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italmindmf.sharepoint.com/sites/Compliance/Shared Documents/1. Compliance calendar/1. Filed reports/6. Annual Reports/5. Commission Paid to MFD for Website Disclosure/"/>
    </mc:Choice>
  </mc:AlternateContent>
  <xr:revisionPtr revIDLastSave="9" documentId="8_{A59C5182-0323-4892-AED9-1EF09FBAD341}" xr6:coauthVersionLast="47" xr6:coauthVersionMax="47" xr10:uidLastSave="{F8DA4429-077E-4060-89E6-0C0B70F1F823}"/>
  <bookViews>
    <workbookView xWindow="28692" yWindow="-16344" windowWidth="38616" windowHeight="21096" xr2:uid="{CCA0C3A3-955B-40C9-95B8-C276583CA4FA}"/>
  </bookViews>
  <sheets>
    <sheet name="summary" sheetId="2" r:id="rId1"/>
  </sheets>
  <definedNames>
    <definedName name="_xlnm._FilterDatabase" localSheetId="0" hidden="1">summary!$A$2:$L$428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428" i="2" s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5" i="2"/>
  <c r="E428" i="2"/>
</calcChain>
</file>

<file path=xl/sharedStrings.xml><?xml version="1.0" encoding="utf-8"?>
<sst xmlns="http://schemas.openxmlformats.org/spreadsheetml/2006/main" count="865" uniqueCount="863">
  <si>
    <t>Sr. No.</t>
  </si>
  <si>
    <t>ARN</t>
  </si>
  <si>
    <t>Name of the ARN Holder </t>
  </si>
  <si>
    <t>Total Commission paid during</t>
  </si>
  <si>
    <t>Total Expenses paid during</t>
  </si>
  <si>
    <t>Gross Inflows</t>
  </si>
  <si>
    <t>Net Inflows</t>
  </si>
  <si>
    <t>Whether the distributor is an associate or group compnay of the sponsors of the Mutual Fund</t>
  </si>
  <si>
    <t>AUM as on</t>
  </si>
  <si>
    <r>
      <t>            </t>
    </r>
    <r>
      <rPr>
        <b/>
        <sz val="12"/>
        <color rgb="FF000000"/>
        <rFont val="Arial"/>
        <family val="2"/>
      </rPr>
      <t>A</t>
    </r>
  </si>
  <si>
    <r>
      <t>          </t>
    </r>
    <r>
      <rPr>
        <b/>
        <sz val="12"/>
        <color rgb="FF000000"/>
        <rFont val="Arial"/>
        <family val="2"/>
      </rPr>
      <t>B</t>
    </r>
  </si>
  <si>
    <r>
      <t>       </t>
    </r>
    <r>
      <rPr>
        <b/>
        <sz val="12"/>
        <color rgb="FF000000"/>
        <rFont val="Arial"/>
        <family val="2"/>
      </rPr>
      <t>A+B</t>
    </r>
  </si>
  <si>
    <t>Total Commission + Expenses paid during FY 2025-26</t>
  </si>
  <si>
    <t>Average Assets under Management for FY 2025-26</t>
  </si>
  <si>
    <t>FY 2025-26</t>
  </si>
  <si>
    <t>ARN-0020</t>
  </si>
  <si>
    <t>ARN-0030</t>
  </si>
  <si>
    <t>ARN-0087</t>
  </si>
  <si>
    <t>ARN-0155</t>
  </si>
  <si>
    <t>ARN-0182</t>
  </si>
  <si>
    <t>ARN-0209</t>
  </si>
  <si>
    <t>ARN-0219</t>
  </si>
  <si>
    <t>ARN-0262</t>
  </si>
  <si>
    <t>ARN-0492</t>
  </si>
  <si>
    <t>ARN-0507</t>
  </si>
  <si>
    <t>ARN-0845</t>
  </si>
  <si>
    <t>ARN-0907</t>
  </si>
  <si>
    <t>ARN-100192</t>
  </si>
  <si>
    <t>ARN-100410</t>
  </si>
  <si>
    <t>ARN-10073</t>
  </si>
  <si>
    <t>ARN-101144</t>
  </si>
  <si>
    <t>ARN-1030</t>
  </si>
  <si>
    <t>ARN-103168</t>
  </si>
  <si>
    <t>ARN-103938</t>
  </si>
  <si>
    <t>ARN-104579</t>
  </si>
  <si>
    <t>ARN-104580</t>
  </si>
  <si>
    <t>ARN-105078</t>
  </si>
  <si>
    <t>ARN-105860</t>
  </si>
  <si>
    <t>ARN-10663</t>
  </si>
  <si>
    <t>ARN-106702</t>
  </si>
  <si>
    <t>ARN-106777</t>
  </si>
  <si>
    <t>ARN-10683</t>
  </si>
  <si>
    <t>ARN-106846</t>
  </si>
  <si>
    <t>ARN-106976</t>
  </si>
  <si>
    <t>ARN-107305</t>
  </si>
  <si>
    <t>ARN-107631</t>
  </si>
  <si>
    <t>ARN-107741</t>
  </si>
  <si>
    <t>ARN-107947</t>
  </si>
  <si>
    <t>ARN-108092</t>
  </si>
  <si>
    <t>ARN-1084</t>
  </si>
  <si>
    <t>ARN-108779</t>
  </si>
  <si>
    <t>ARN-109116</t>
  </si>
  <si>
    <t>ARN-110217</t>
  </si>
  <si>
    <t>ARN-110469</t>
  </si>
  <si>
    <t>ARN-110526</t>
  </si>
  <si>
    <t>ARN-111527</t>
  </si>
  <si>
    <t>ARN-111569</t>
  </si>
  <si>
    <t>ARN-111618</t>
  </si>
  <si>
    <t>ARN-111825</t>
  </si>
  <si>
    <t>ARN-112433</t>
  </si>
  <si>
    <t>ARN-112479</t>
  </si>
  <si>
    <t>ARN-112611</t>
  </si>
  <si>
    <t>ARN-1133</t>
  </si>
  <si>
    <t>ARN-113577</t>
  </si>
  <si>
    <t>ARN-114363</t>
  </si>
  <si>
    <t>ARN-114376</t>
  </si>
  <si>
    <t>ARN-11439</t>
  </si>
  <si>
    <t>ARN-115287</t>
  </si>
  <si>
    <t>ARN-117719</t>
  </si>
  <si>
    <t>ARN-119232</t>
  </si>
  <si>
    <t>ARN-120121</t>
  </si>
  <si>
    <t>ARN-120176</t>
  </si>
  <si>
    <t>ARN-120985</t>
  </si>
  <si>
    <t>ARN-121064</t>
  </si>
  <si>
    <t>ARN-121343</t>
  </si>
  <si>
    <t>ARN-122166</t>
  </si>
  <si>
    <t>ARN-122486</t>
  </si>
  <si>
    <t>ARN-122698</t>
  </si>
  <si>
    <t>ARN-123207</t>
  </si>
  <si>
    <t>ARN-123551</t>
  </si>
  <si>
    <t>ARN-124643</t>
  </si>
  <si>
    <t>ARN-125378</t>
  </si>
  <si>
    <t>ARN-125716</t>
  </si>
  <si>
    <t>ARN-125760</t>
  </si>
  <si>
    <t>ARN-127213</t>
  </si>
  <si>
    <t>ARN-127632</t>
  </si>
  <si>
    <t>ARN-128632</t>
  </si>
  <si>
    <t>ARN-128769</t>
  </si>
  <si>
    <t>ARN-129288</t>
  </si>
  <si>
    <t>ARN-130369</t>
  </si>
  <si>
    <t>ARN-131720</t>
  </si>
  <si>
    <t>ARN-134450</t>
  </si>
  <si>
    <t>ARN-134593</t>
  </si>
  <si>
    <t>ARN-134795</t>
  </si>
  <si>
    <t>ARN-134975</t>
  </si>
  <si>
    <t>ARN-135885</t>
  </si>
  <si>
    <t>ARN-13608</t>
  </si>
  <si>
    <t>ARN-136395</t>
  </si>
  <si>
    <t>ARN-136760</t>
  </si>
  <si>
    <t>ARN-137949</t>
  </si>
  <si>
    <t>ARN-138022</t>
  </si>
  <si>
    <t>ARN-138084</t>
  </si>
  <si>
    <t>ARN-138782</t>
  </si>
  <si>
    <t>ARN-13934</t>
  </si>
  <si>
    <t>ARN-139640</t>
  </si>
  <si>
    <t>ARN-140318</t>
  </si>
  <si>
    <t>ARN-141263</t>
  </si>
  <si>
    <t>ARN-142566</t>
  </si>
  <si>
    <t>ARN-143829</t>
  </si>
  <si>
    <t>ARN-144404</t>
  </si>
  <si>
    <t>ARN-145048</t>
  </si>
  <si>
    <t>ARN-145185</t>
  </si>
  <si>
    <t>ARN-145931</t>
  </si>
  <si>
    <t>ARN-146209</t>
  </si>
  <si>
    <t>ARN-146275</t>
  </si>
  <si>
    <t>ARN-146319</t>
  </si>
  <si>
    <t>ARN-146822</t>
  </si>
  <si>
    <t>ARN-146966</t>
  </si>
  <si>
    <t>ARN-147999</t>
  </si>
  <si>
    <t>ARN-150675</t>
  </si>
  <si>
    <t>ARN-150798</t>
  </si>
  <si>
    <t>ARN-152682</t>
  </si>
  <si>
    <t>ARN-153540</t>
  </si>
  <si>
    <t>ARN-154334</t>
  </si>
  <si>
    <t>ARN-154632</t>
  </si>
  <si>
    <t>ARN-155406</t>
  </si>
  <si>
    <t>ARN-1563</t>
  </si>
  <si>
    <t>ARN-15689</t>
  </si>
  <si>
    <t>ARN-158345</t>
  </si>
  <si>
    <t>ARN-158460</t>
  </si>
  <si>
    <t>ARN-159527</t>
  </si>
  <si>
    <t>ARN-159669</t>
  </si>
  <si>
    <t>ARN-159794</t>
  </si>
  <si>
    <t>ARN-160179</t>
  </si>
  <si>
    <t>ARN-160640</t>
  </si>
  <si>
    <t>ARN-160840</t>
  </si>
  <si>
    <t>ARN-161326</t>
  </si>
  <si>
    <t>ARN-162005</t>
  </si>
  <si>
    <t>ARN-162169</t>
  </si>
  <si>
    <t>ARN-162707</t>
  </si>
  <si>
    <t>ARN-163310</t>
  </si>
  <si>
    <t>ARN-163501</t>
  </si>
  <si>
    <t>ARN-163749</t>
  </si>
  <si>
    <t>ARN-164163</t>
  </si>
  <si>
    <t>ARN-164646</t>
  </si>
  <si>
    <t>ARN-164852</t>
  </si>
  <si>
    <t>ARN-165065</t>
  </si>
  <si>
    <t>ARN-165838</t>
  </si>
  <si>
    <t>ARN-166078</t>
  </si>
  <si>
    <t>ARN-166501</t>
  </si>
  <si>
    <t>ARN-167061</t>
  </si>
  <si>
    <t>ARN-169923</t>
  </si>
  <si>
    <t>ARN-170252</t>
  </si>
  <si>
    <t>ARN-170464</t>
  </si>
  <si>
    <t>ARN-172066</t>
  </si>
  <si>
    <t>ARN-172370</t>
  </si>
  <si>
    <t>ARN-173023</t>
  </si>
  <si>
    <t>ARN-173368</t>
  </si>
  <si>
    <t>ARN-173468</t>
  </si>
  <si>
    <t>ARN-174048</t>
  </si>
  <si>
    <t>ARN-174586</t>
  </si>
  <si>
    <t>ARN-176245</t>
  </si>
  <si>
    <t>ARN-178317</t>
  </si>
  <si>
    <t>ARN-179260</t>
  </si>
  <si>
    <t>ARN-179634</t>
  </si>
  <si>
    <t>ARN-180550</t>
  </si>
  <si>
    <t>ARN-181003</t>
  </si>
  <si>
    <t>ARN-181048</t>
  </si>
  <si>
    <t>ARN-181727</t>
  </si>
  <si>
    <t>ARN-182537</t>
  </si>
  <si>
    <t>ARN-184069</t>
  </si>
  <si>
    <t>ARN-185079</t>
  </si>
  <si>
    <t>ARN-185245</t>
  </si>
  <si>
    <t>ARN-185360</t>
  </si>
  <si>
    <t>ARN-186822</t>
  </si>
  <si>
    <t>ARN-187000</t>
  </si>
  <si>
    <t>ARN-187128</t>
  </si>
  <si>
    <t>ARN-189270</t>
  </si>
  <si>
    <t>ARN-189274</t>
  </si>
  <si>
    <t>ARN-189671</t>
  </si>
  <si>
    <t>ARN-189711</t>
  </si>
  <si>
    <t>ARN-189985</t>
  </si>
  <si>
    <t>ARN-190856</t>
  </si>
  <si>
    <t>ARN-1909</t>
  </si>
  <si>
    <t>ARN-1919</t>
  </si>
  <si>
    <t>ARN-192702</t>
  </si>
  <si>
    <t>ARN-193260</t>
  </si>
  <si>
    <t>ARN-193503</t>
  </si>
  <si>
    <t>ARN-195509</t>
  </si>
  <si>
    <t>ARN-196963</t>
  </si>
  <si>
    <t>ARN-197457</t>
  </si>
  <si>
    <t>ARN-204955</t>
  </si>
  <si>
    <t>ARN-206385</t>
  </si>
  <si>
    <t>ARN-206429</t>
  </si>
  <si>
    <t>ARN-20669</t>
  </si>
  <si>
    <t>ARN-216251</t>
  </si>
  <si>
    <t>ARN-224195</t>
  </si>
  <si>
    <t>ARN-23660</t>
  </si>
  <si>
    <t>ARN-23759</t>
  </si>
  <si>
    <t>ARN-23879</t>
  </si>
  <si>
    <t>ARN-243079</t>
  </si>
  <si>
    <t>ARN-24394</t>
  </si>
  <si>
    <t>ARN-24564</t>
  </si>
  <si>
    <t>ARN-24734</t>
  </si>
  <si>
    <t>ARN-247409</t>
  </si>
  <si>
    <t>ARN-247609</t>
  </si>
  <si>
    <t>ARN-248368</t>
  </si>
  <si>
    <t>ARN-248695</t>
  </si>
  <si>
    <t>ARN-2489</t>
  </si>
  <si>
    <t>ARN-249455</t>
  </si>
  <si>
    <t>ARN-250340</t>
  </si>
  <si>
    <t>ARN-251659</t>
  </si>
  <si>
    <t>ARN-252076</t>
  </si>
  <si>
    <t>ARN-252389</t>
  </si>
  <si>
    <t>ARN-252448</t>
  </si>
  <si>
    <t>ARN-256462</t>
  </si>
  <si>
    <t>ARN-256977</t>
  </si>
  <si>
    <t>ARN-258099</t>
  </si>
  <si>
    <t>ARN-258415</t>
  </si>
  <si>
    <t>ARN-25926</t>
  </si>
  <si>
    <t>ARN-259992</t>
  </si>
  <si>
    <t>ARN-260385</t>
  </si>
  <si>
    <t>ARN-263622</t>
  </si>
  <si>
    <t>ARN-263817</t>
  </si>
  <si>
    <t>ARN-264913</t>
  </si>
  <si>
    <t>ARN-265172</t>
  </si>
  <si>
    <t>ARN-265905</t>
  </si>
  <si>
    <t>ARN-267179</t>
  </si>
  <si>
    <t>ARN-267494</t>
  </si>
  <si>
    <t>ARN-269086</t>
  </si>
  <si>
    <t>ARN-269925</t>
  </si>
  <si>
    <t>ARN-270728</t>
  </si>
  <si>
    <t>ARN-271271</t>
  </si>
  <si>
    <t>ARN-272697</t>
  </si>
  <si>
    <t>ARN-272888</t>
  </si>
  <si>
    <t>ARN-273135</t>
  </si>
  <si>
    <t>ARN-273400</t>
  </si>
  <si>
    <t>ARN-273406</t>
  </si>
  <si>
    <t>ARN-273947</t>
  </si>
  <si>
    <t>ARN-273951</t>
  </si>
  <si>
    <t>ARN-274012</t>
  </si>
  <si>
    <t>ARN-274447</t>
  </si>
  <si>
    <t>ARN-275466</t>
  </si>
  <si>
    <t>ARN-275874</t>
  </si>
  <si>
    <t>ARN-276163</t>
  </si>
  <si>
    <t>ARN-276442</t>
  </si>
  <si>
    <t>ARN-278057</t>
  </si>
  <si>
    <t>ARN-278288</t>
  </si>
  <si>
    <t>ARN-278431</t>
  </si>
  <si>
    <t>ARN-279687</t>
  </si>
  <si>
    <t>ARN-279814</t>
  </si>
  <si>
    <t>ARN-281126</t>
  </si>
  <si>
    <t>ARN-282060</t>
  </si>
  <si>
    <t>ARN-282257</t>
  </si>
  <si>
    <t>ARN-282809</t>
  </si>
  <si>
    <t>ARN-282875</t>
  </si>
  <si>
    <t>ARN-283755</t>
  </si>
  <si>
    <t>ARN-28400</t>
  </si>
  <si>
    <t>ARN-284889</t>
  </si>
  <si>
    <t>ARN-285284</t>
  </si>
  <si>
    <t>ARN-285726</t>
  </si>
  <si>
    <t>ARN-286589</t>
  </si>
  <si>
    <t>ARN-287089</t>
  </si>
  <si>
    <t>ARN-287729</t>
  </si>
  <si>
    <t>ARN-290437</t>
  </si>
  <si>
    <t>ARN-290515</t>
  </si>
  <si>
    <t>ARN-2912</t>
  </si>
  <si>
    <t>ARN-291958</t>
  </si>
  <si>
    <t>ARN-292808</t>
  </si>
  <si>
    <t>ARN-293000</t>
  </si>
  <si>
    <t>ARN-293132</t>
  </si>
  <si>
    <t>ARN-293263</t>
  </si>
  <si>
    <t>ARN-293284</t>
  </si>
  <si>
    <t>ARN-293310</t>
  </si>
  <si>
    <t>ARN-29345</t>
  </si>
  <si>
    <t>ARN-294185</t>
  </si>
  <si>
    <t>ARN-294265</t>
  </si>
  <si>
    <t>ARN-294608</t>
  </si>
  <si>
    <t>ARN-295022</t>
  </si>
  <si>
    <t>ARN-296095</t>
  </si>
  <si>
    <t>ARN-296391</t>
  </si>
  <si>
    <t>ARN-302614</t>
  </si>
  <si>
    <t>ARN-302882</t>
  </si>
  <si>
    <t>ARN-303004</t>
  </si>
  <si>
    <t>ARN-303470</t>
  </si>
  <si>
    <t>ARN-304386</t>
  </si>
  <si>
    <t>ARN-304984</t>
  </si>
  <si>
    <t>ARN-305477</t>
  </si>
  <si>
    <t>ARN-305575</t>
  </si>
  <si>
    <t>ARN-306165</t>
  </si>
  <si>
    <t>ARN-30667</t>
  </si>
  <si>
    <t>ARN-307266</t>
  </si>
  <si>
    <t>ARN-30767</t>
  </si>
  <si>
    <t>ARN-30808</t>
  </si>
  <si>
    <t>ARN-3090</t>
  </si>
  <si>
    <t>ARN-309085</t>
  </si>
  <si>
    <t>ARN-309325</t>
  </si>
  <si>
    <t>ARN-310082</t>
  </si>
  <si>
    <t>ARN-310415</t>
  </si>
  <si>
    <t>ARN-310436</t>
  </si>
  <si>
    <t>ARN-312187</t>
  </si>
  <si>
    <t>ARN-312360</t>
  </si>
  <si>
    <t>ARN-313223</t>
  </si>
  <si>
    <t>ARN-313304</t>
  </si>
  <si>
    <t>ARN-313540</t>
  </si>
  <si>
    <t>ARN-313720</t>
  </si>
  <si>
    <t>ARN-314364</t>
  </si>
  <si>
    <t>ARN-314922</t>
  </si>
  <si>
    <t>ARN-315388</t>
  </si>
  <si>
    <t>ARN-316009</t>
  </si>
  <si>
    <t>ARN-316212</t>
  </si>
  <si>
    <t>ARN-317376</t>
  </si>
  <si>
    <t>ARN-318321</t>
  </si>
  <si>
    <t>ARN-318911</t>
  </si>
  <si>
    <t>ARN-319102</t>
  </si>
  <si>
    <t>ARN-319269</t>
  </si>
  <si>
    <t>ARN-319880</t>
  </si>
  <si>
    <t>ARN-321170</t>
  </si>
  <si>
    <t>ARN-321367</t>
  </si>
  <si>
    <t>ARN-321629</t>
  </si>
  <si>
    <t>ARN-321805</t>
  </si>
  <si>
    <t>ARN-32181</t>
  </si>
  <si>
    <t>ARN-322566</t>
  </si>
  <si>
    <t>ARN-322774</t>
  </si>
  <si>
    <t>ARN-323074</t>
  </si>
  <si>
    <t>ARN-323616</t>
  </si>
  <si>
    <t>ARN-32365</t>
  </si>
  <si>
    <t>ARN-324257</t>
  </si>
  <si>
    <t>ARN-324418</t>
  </si>
  <si>
    <t>ARN-324951</t>
  </si>
  <si>
    <t>ARN-325847</t>
  </si>
  <si>
    <t>ARN-326298</t>
  </si>
  <si>
    <t>ARN-326832</t>
  </si>
  <si>
    <t>ARN-326834</t>
  </si>
  <si>
    <t>ARN-326930</t>
  </si>
  <si>
    <t>ARN-327135</t>
  </si>
  <si>
    <t>ARN-327438</t>
  </si>
  <si>
    <t>ARN-3280</t>
  </si>
  <si>
    <t>ARN-328218</t>
  </si>
  <si>
    <t>ARN-328376</t>
  </si>
  <si>
    <t>ARN-332344</t>
  </si>
  <si>
    <t>ARN-332816</t>
  </si>
  <si>
    <t>ARN-33313</t>
  </si>
  <si>
    <t>ARN-333995</t>
  </si>
  <si>
    <t>ARN-334421</t>
  </si>
  <si>
    <t>ARN-335489</t>
  </si>
  <si>
    <t>ARN-338759</t>
  </si>
  <si>
    <t>ARN-34009</t>
  </si>
  <si>
    <t>ARN-340427</t>
  </si>
  <si>
    <t>ARN-340602</t>
  </si>
  <si>
    <t>ARN-344605</t>
  </si>
  <si>
    <t>ARN-344673</t>
  </si>
  <si>
    <t>ARN-345405</t>
  </si>
  <si>
    <t>ARN-345441</t>
  </si>
  <si>
    <t>ARN-345442</t>
  </si>
  <si>
    <t>ARN-345958</t>
  </si>
  <si>
    <t>ARN-346177</t>
  </si>
  <si>
    <t>ARN-347219</t>
  </si>
  <si>
    <t>ARN-348359</t>
  </si>
  <si>
    <t>ARN-348961</t>
  </si>
  <si>
    <t>ARN-349099</t>
  </si>
  <si>
    <t>ARN-349147</t>
  </si>
  <si>
    <t>ARN-351649</t>
  </si>
  <si>
    <t>ARN-354381</t>
  </si>
  <si>
    <t>ARN-354893</t>
  </si>
  <si>
    <t>ARN-35911</t>
  </si>
  <si>
    <t>ARN-38000</t>
  </si>
  <si>
    <t>ARN-39636</t>
  </si>
  <si>
    <t>ARN-4025</t>
  </si>
  <si>
    <t>ARN-40808</t>
  </si>
  <si>
    <t>ARN-42105</t>
  </si>
  <si>
    <t>ARN-42506</t>
  </si>
  <si>
    <t>ARN-4360</t>
  </si>
  <si>
    <t>ARN-43891</t>
  </si>
  <si>
    <t>ARN-44009</t>
  </si>
  <si>
    <t>ARN-44107</t>
  </si>
  <si>
    <t>ARN-4478</t>
  </si>
  <si>
    <t>ARN-46205</t>
  </si>
  <si>
    <t>ARN-47613</t>
  </si>
  <si>
    <t>ARN-47791</t>
  </si>
  <si>
    <t>ARN-49632</t>
  </si>
  <si>
    <t>ARN-50217</t>
  </si>
  <si>
    <t>ARN-51547</t>
  </si>
  <si>
    <t>ARN-51833</t>
  </si>
  <si>
    <t>ARN-53187</t>
  </si>
  <si>
    <t>ARN-5358</t>
  </si>
  <si>
    <t>ARN-5603</t>
  </si>
  <si>
    <t>ARN-56033</t>
  </si>
  <si>
    <t>ARN-57324</t>
  </si>
  <si>
    <t>ARN-58016</t>
  </si>
  <si>
    <t>ARN-6073</t>
  </si>
  <si>
    <t>ARN-60930</t>
  </si>
  <si>
    <t>ARN-6146</t>
  </si>
  <si>
    <t>ARN-62536</t>
  </si>
  <si>
    <t>ARN-62647</t>
  </si>
  <si>
    <t>ARN-63276</t>
  </si>
  <si>
    <t>ARN-63402</t>
  </si>
  <si>
    <t>ARN-68651</t>
  </si>
  <si>
    <t>ARN-69513</t>
  </si>
  <si>
    <t>ARN-69583</t>
  </si>
  <si>
    <t>ARN-70892</t>
  </si>
  <si>
    <t>ARN-73558</t>
  </si>
  <si>
    <t>ARN-73574</t>
  </si>
  <si>
    <t>ARN-74600</t>
  </si>
  <si>
    <t>ARN-75320</t>
  </si>
  <si>
    <t>ARN-76018</t>
  </si>
  <si>
    <t>ARN-77102</t>
  </si>
  <si>
    <t>ARN-77404</t>
  </si>
  <si>
    <t>ARN-77616</t>
  </si>
  <si>
    <t>ARN-77875</t>
  </si>
  <si>
    <t>ARN-78908</t>
  </si>
  <si>
    <t>ARN-79885</t>
  </si>
  <si>
    <t>ARN-800038</t>
  </si>
  <si>
    <t>ARN-81323</t>
  </si>
  <si>
    <t>ARN-81413</t>
  </si>
  <si>
    <t>ARN-82051</t>
  </si>
  <si>
    <t>ARN-82135</t>
  </si>
  <si>
    <t>ARN-82275</t>
  </si>
  <si>
    <t>ARN-8291</t>
  </si>
  <si>
    <t>ARN-83002</t>
  </si>
  <si>
    <t>ARN-84261</t>
  </si>
  <si>
    <t>ARN-84998</t>
  </si>
  <si>
    <t>ARN-86113</t>
  </si>
  <si>
    <t>ARN-8682</t>
  </si>
  <si>
    <t>ARN-87729</t>
  </si>
  <si>
    <t>ARN-88150</t>
  </si>
  <si>
    <t>ARN-88905</t>
  </si>
  <si>
    <t>ARN-90713</t>
  </si>
  <si>
    <t>ARN-90847</t>
  </si>
  <si>
    <t>ARN-91176</t>
  </si>
  <si>
    <t>ARN-93880</t>
  </si>
  <si>
    <t>ARN-96357</t>
  </si>
  <si>
    <t>ARN-96981</t>
  </si>
  <si>
    <t>ARN-97204</t>
  </si>
  <si>
    <t>ARN-97835</t>
  </si>
  <si>
    <t>ARN-98425</t>
  </si>
  <si>
    <t>ARN-99534</t>
  </si>
  <si>
    <t>ARN-9992</t>
  </si>
  <si>
    <t>ICICI Bank Limited</t>
  </si>
  <si>
    <t>Eastern Financiers Ltd.</t>
  </si>
  <si>
    <t>Nikunj Stock Brokers Ltd</t>
  </si>
  <si>
    <t>NJ IndiaInvest Pvt Ltd</t>
  </si>
  <si>
    <t>Sudhir Kumar Nahar</t>
  </si>
  <si>
    <t>Ritesh D Sheth</t>
  </si>
  <si>
    <t>Vikrant N Shah</t>
  </si>
  <si>
    <t>A.G. Financial Services</t>
  </si>
  <si>
    <t>Anil B Parikh</t>
  </si>
  <si>
    <t>Zen Securities Limited</t>
  </si>
  <si>
    <t>ICICI Securities Limited</t>
  </si>
  <si>
    <t>Dhiraj Paras Oswal</t>
  </si>
  <si>
    <t>SANCHETI FINVEST</t>
  </si>
  <si>
    <t>Narendar Kumar C</t>
  </si>
  <si>
    <t>Ravi Bhatnagar</t>
  </si>
  <si>
    <t>Suraj Jatwani</t>
  </si>
  <si>
    <t>Rajendra Chopra</t>
  </si>
  <si>
    <t>FINWIZARD TECHNOLOGY PVT LTD</t>
  </si>
  <si>
    <t>A C Agarwal Share Brokers Pvt. Ltd.</t>
  </si>
  <si>
    <t>Sundeepkumar Ramanlal Rajput</t>
  </si>
  <si>
    <t>Mitesh Jitendraprasad Trivedi</t>
  </si>
  <si>
    <t>Srinivasapura Venkatanarayana Rupashree</t>
  </si>
  <si>
    <t>Rhea Nagpal</t>
  </si>
  <si>
    <t>Sunil Laldas Shah</t>
  </si>
  <si>
    <t>Jayashree Sanjay Aher</t>
  </si>
  <si>
    <t>AARVI DATA ANALYTICS SERVICES PRIVATE LIMITED</t>
  </si>
  <si>
    <t>Sonam Kumar</t>
  </si>
  <si>
    <t>WealthyIN Customer Services Pvt. Ltd.</t>
  </si>
  <si>
    <t>Harshul Dilipbhai Verma</t>
  </si>
  <si>
    <t>Mukesh Soni</t>
  </si>
  <si>
    <t>QIAN FINANCIAL SERVICES LLP</t>
  </si>
  <si>
    <t>GAINING GROUND INVESTMENT SERVICES PVT LTD</t>
  </si>
  <si>
    <t>Samvitti Capital Pvt Ltd</t>
  </si>
  <si>
    <t>Sumanas Bayar</t>
  </si>
  <si>
    <t>Bhagavathalu Ramakrishna Sanjay</t>
  </si>
  <si>
    <t>Manish Kantilal Jariwala</t>
  </si>
  <si>
    <t>Pradeepgouda Ramangouda Patil</t>
  </si>
  <si>
    <t>Deepak Krishnan</t>
  </si>
  <si>
    <t>Vivek Chauhan</t>
  </si>
  <si>
    <t>Pallavi Mukesh Kothawade</t>
  </si>
  <si>
    <t>Prakash Singh Shahi</t>
  </si>
  <si>
    <t>ANAND RATHI WEALTH LIMITED</t>
  </si>
  <si>
    <t>Tushar Deep Saxena</t>
  </si>
  <si>
    <t>Kumar Siva Ganesh Bandaru</t>
  </si>
  <si>
    <t>Karthik S</t>
  </si>
  <si>
    <t>Lovedeep Kaur</t>
  </si>
  <si>
    <t>Ronak Rajendrakumar Patel</t>
  </si>
  <si>
    <t>PhillipCapital (India) Pvt Ltd</t>
  </si>
  <si>
    <t>Urmila Kandol</t>
  </si>
  <si>
    <t>Praveen K G</t>
  </si>
  <si>
    <t>VALUEPLUS TECHNOLOGIES PRIVATE LIMITED</t>
  </si>
  <si>
    <t>Leader Care Finance</t>
  </si>
  <si>
    <t>PROVIDENTIAL PLATFORMS PRIVATE LIMITED</t>
  </si>
  <si>
    <t>Atashkumar Bharatkumar Shah</t>
  </si>
  <si>
    <t>YIELDCAPITALS FINANCIAL SERVICES</t>
  </si>
  <si>
    <t>SAMCO SECURITIES LIMITED</t>
  </si>
  <si>
    <t>Satish H</t>
  </si>
  <si>
    <t>MEERJA FUND DISTRIBUTORS</t>
  </si>
  <si>
    <t>Sachin Gupta</t>
  </si>
  <si>
    <t>CAPITALMINES MONEYMART LLP</t>
  </si>
  <si>
    <t>Smeet Divyesh Shah</t>
  </si>
  <si>
    <t>Shweta Bhaiya</t>
  </si>
  <si>
    <t>NDI ENTERPRISES PRIVATE LIMITED</t>
  </si>
  <si>
    <t>Purushottam R Achamwad</t>
  </si>
  <si>
    <t>ACUSERV</t>
  </si>
  <si>
    <t>Visalakshi</t>
  </si>
  <si>
    <t>Vipin Madaan</t>
  </si>
  <si>
    <t>WEALTH SPACE SERVICES PRIVATE LIMITED</t>
  </si>
  <si>
    <t>Shashi Nawalkha</t>
  </si>
  <si>
    <t>Sanjit Dey</t>
  </si>
  <si>
    <t>Vijay Kumar</t>
  </si>
  <si>
    <t>Megharaj Sham Rakkasagi</t>
  </si>
  <si>
    <t>PRITHVI MONEY IMF PRIVATE LIMITED</t>
  </si>
  <si>
    <t>SUPERESO SAVING GURU IMF PRIVATE LIMITED</t>
  </si>
  <si>
    <t>NAMO NIVESH</t>
  </si>
  <si>
    <t>Dinesh Kumar</t>
  </si>
  <si>
    <t>Falak Rajnikant Kalyani</t>
  </si>
  <si>
    <t>PCS CAPITAL</t>
  </si>
  <si>
    <t>Y&amp;G FINANCIAL SERVICES PRIVATE LIMITED</t>
  </si>
  <si>
    <t>Dhiraj Mukund Bharat</t>
  </si>
  <si>
    <t>Hirenbhai Narendrabhai Vora</t>
  </si>
  <si>
    <t>Vikash Kumar Daga</t>
  </si>
  <si>
    <t>Solanki Nileshkumar</t>
  </si>
  <si>
    <t>Manjulaben Govindbhai Bhalodia</t>
  </si>
  <si>
    <t>MONEYPLUS FINANCIAL AND INVESTMENT SERVICES LLP</t>
  </si>
  <si>
    <t>Paragkumar Pragneshkumar Gandhi</t>
  </si>
  <si>
    <t>FUNDBOX RESEARCH AND ANALYTICS</t>
  </si>
  <si>
    <t>Sandeep Krishna Sharma</t>
  </si>
  <si>
    <t>Veerati Narsimha Reddy</t>
  </si>
  <si>
    <t>Vikas Chadha</t>
  </si>
  <si>
    <t>Vipul Khandelwal</t>
  </si>
  <si>
    <t>Kishore Kumar Verma</t>
  </si>
  <si>
    <t>Sundaresan Mu</t>
  </si>
  <si>
    <t>VALTRUST CAPITAL PRIVATE LIMITED</t>
  </si>
  <si>
    <t>VISMAY FINSERVE LLP</t>
  </si>
  <si>
    <t>Sumeet Ranjan Biswal</t>
  </si>
  <si>
    <t>Mukesh Bhatia</t>
  </si>
  <si>
    <t>Deepak Ahuja</t>
  </si>
  <si>
    <t>Sanganna R Gorbal</t>
  </si>
  <si>
    <t>NKG EQUITIES PRIVATE LIMITED</t>
  </si>
  <si>
    <t>Dhruv Gupta</t>
  </si>
  <si>
    <t>MOTILAL OSWAL FINANCIAL SERVICES LIMITED</t>
  </si>
  <si>
    <t>Saroj Kumar Behuria</t>
  </si>
  <si>
    <t>Relitrade Stock Broking Private Limited</t>
  </si>
  <si>
    <t>Rohit Jagdish Jatwala</t>
  </si>
  <si>
    <t>Surendra Kumar Periwal</t>
  </si>
  <si>
    <t>Dhirendra Kumar Singh</t>
  </si>
  <si>
    <t>DHYEY FINANCIAL SERVICES</t>
  </si>
  <si>
    <t>SHIVA KONDURU FINSERV LLP</t>
  </si>
  <si>
    <t>NEUOKOSH CAPITAL PRIVATE LIMITED</t>
  </si>
  <si>
    <t>Simerpreet Singh Nagpal</t>
  </si>
  <si>
    <t>Emkay Global Financial Services Limited</t>
  </si>
  <si>
    <t>Kumarbhai Umakantbhai Desai</t>
  </si>
  <si>
    <t>FINWIN VENTURES</t>
  </si>
  <si>
    <t>PICKGROWTH FINTECH</t>
  </si>
  <si>
    <t>Gangadhar Basagouda Ninganuri</t>
  </si>
  <si>
    <t>Mehulbhai Haridas Agravat</t>
  </si>
  <si>
    <t>KAMALDHOOT INVESTMENTS PRIVATE LIMITED</t>
  </si>
  <si>
    <t>Jagendra Kumar Mehta</t>
  </si>
  <si>
    <t>Dheeraj Kohli</t>
  </si>
  <si>
    <t>Anju Arora</t>
  </si>
  <si>
    <t>MONEY TREE INVESTOR SERVICES</t>
  </si>
  <si>
    <t>Gagandeep Aggarwal</t>
  </si>
  <si>
    <t>ACA GULLAK FINSERV PRIVATE LIMITED</t>
  </si>
  <si>
    <t>Prasad Gajanan Patwardhan</t>
  </si>
  <si>
    <t>Sumit Jha</t>
  </si>
  <si>
    <t>ZFUNDS DISTRIBUTION PRIVATE LIMITED</t>
  </si>
  <si>
    <t>Ashish Jatin Shah</t>
  </si>
  <si>
    <t>A Shivagowri</t>
  </si>
  <si>
    <t>DHANVRUKSH ASSETS PRIVATE LIMITED</t>
  </si>
  <si>
    <t>Lal Krishnesh N S</t>
  </si>
  <si>
    <t>MAYURESH PRASAD KULKARNI HUF</t>
  </si>
  <si>
    <t>PREMIER WEALTH</t>
  </si>
  <si>
    <t>Aashish Jay Ramchand</t>
  </si>
  <si>
    <t>SYMPHONIA WEALTH PRIVATE LIMITED</t>
  </si>
  <si>
    <t>Amol Madhukar Vyawahare</t>
  </si>
  <si>
    <t>ALPHA ASSETZ</t>
  </si>
  <si>
    <t>Udayan Adhye</t>
  </si>
  <si>
    <t>FINVISION FINANCIAL SERVICES</t>
  </si>
  <si>
    <t>Varun Naidu</t>
  </si>
  <si>
    <t>MOHIT BERIWALA HUF</t>
  </si>
  <si>
    <t>Maharshi P Oza</t>
  </si>
  <si>
    <t>Somesh Bhardwaj</t>
  </si>
  <si>
    <t>Wealth Concepts</t>
  </si>
  <si>
    <t>Anil Shrinivas Kamath</t>
  </si>
  <si>
    <t>Rachna Vikram Koppikar</t>
  </si>
  <si>
    <t>STAY INVESTED PVT LTD</t>
  </si>
  <si>
    <t>SIDDHANAM CAPITAL</t>
  </si>
  <si>
    <t>MANDAR ARUN SHERBET</t>
  </si>
  <si>
    <t>Milind Jayant Jagtap</t>
  </si>
  <si>
    <t>ARUN SHIVAPPA MANVI</t>
  </si>
  <si>
    <t>JIGAR JAYANTIBHAI VAGHELA</t>
  </si>
  <si>
    <t>Gurminder Singh Dhami</t>
  </si>
  <si>
    <t>360 ONE DISTRIBUTION SERVICES LTD</t>
  </si>
  <si>
    <t>RPL WEALTH INDIA PRIVATE LIMITED</t>
  </si>
  <si>
    <t>Devanshi Miteshkumar Trivedi</t>
  </si>
  <si>
    <t>Ankit Kumar Nirala</t>
  </si>
  <si>
    <t>Sonali Rushiraj Jani</t>
  </si>
  <si>
    <t>ASHUTOSH VISHNU GOPAL GUPTA</t>
  </si>
  <si>
    <t>PRADEEP KUMAR LINGAMALLU</t>
  </si>
  <si>
    <t>FINCIPLINE MONEYMART PRIVATE LTD</t>
  </si>
  <si>
    <t>GROW MORE FINANCIAL SERVICES</t>
  </si>
  <si>
    <t>FINZIP PRIVATE LIMITED</t>
  </si>
  <si>
    <t>CENTRICITY FINANCIAL DISTRIBUTION PRIVATE LIMITED</t>
  </si>
  <si>
    <t>DESH PRIYA MOURYA</t>
  </si>
  <si>
    <t>Balkrishn Bagaria</t>
  </si>
  <si>
    <t>GAGANDEEP SINGH</t>
  </si>
  <si>
    <t>Ritu Manaktala</t>
  </si>
  <si>
    <t>Integra Securities Private Limited</t>
  </si>
  <si>
    <t>Pravin Ratilal Share &amp; Stock Brokers Ltd</t>
  </si>
  <si>
    <t>KAUSTUBH KALYANCHANDJI CHANDALIYA</t>
  </si>
  <si>
    <t>Roopashree Malur Nanjappa</t>
  </si>
  <si>
    <t>Ashish Saxena</t>
  </si>
  <si>
    <t>JEET JAYESH GADA</t>
  </si>
  <si>
    <t>ABHISHEK KESHRI</t>
  </si>
  <si>
    <t>FORTUNE INVESTMENT SERVICES PRIVATE LIMITED</t>
  </si>
  <si>
    <t>VIRAJ DILIP KHATAVKAR</t>
  </si>
  <si>
    <t>DEFINEDGE SECURITIES BROKING PRIVATE LIMITED</t>
  </si>
  <si>
    <t>RICHFIELD FINTECH OPC PRIVATE LIMITED</t>
  </si>
  <si>
    <t>Sharekhan Limited</t>
  </si>
  <si>
    <t>Pallabi Borkataky</t>
  </si>
  <si>
    <t>Vikram Singh Thakur</t>
  </si>
  <si>
    <t>Appollo G</t>
  </si>
  <si>
    <t>B Balaje</t>
  </si>
  <si>
    <t>Bhairavi S Shah</t>
  </si>
  <si>
    <t>Arvind Kumar Murugesh Lingayat</t>
  </si>
  <si>
    <t>COOLBRAIN INVESTMART PRIVATE LIMITED</t>
  </si>
  <si>
    <t>Deepak R P</t>
  </si>
  <si>
    <t>P Ramaswamy</t>
  </si>
  <si>
    <t>VR TRUEINVEST</t>
  </si>
  <si>
    <t>S R FINANCIAL SERVICES</t>
  </si>
  <si>
    <t>JASH INVESTMENT SERVICES</t>
  </si>
  <si>
    <t>KISHAN SONI</t>
  </si>
  <si>
    <t>Sharmila Vinay Karve</t>
  </si>
  <si>
    <t>KAMAKSHI AGRAWAL</t>
  </si>
  <si>
    <t>Kandoi Investments</t>
  </si>
  <si>
    <t>FINSTUDIOZ TECHNOLOGIES PRIVATE LIMITED</t>
  </si>
  <si>
    <t>RAM KUMAR</t>
  </si>
  <si>
    <t>HARIOM FINSERVE PRIVATE LIMTIED</t>
  </si>
  <si>
    <t>PREETI ASHUTOSCH KAKADE</t>
  </si>
  <si>
    <t>Akuli Charan Sahoo</t>
  </si>
  <si>
    <t>MOHIT SANJAY JAIN</t>
  </si>
  <si>
    <t>CAPNXTPMO PRIVATE LIMITED</t>
  </si>
  <si>
    <t>SUYOJAN FINMART PRIVATE LIMITED</t>
  </si>
  <si>
    <t>Murali Krishnan C</t>
  </si>
  <si>
    <t>HEMALI PARAGKUMAR GANDHI</t>
  </si>
  <si>
    <t>BALILA SRINIVASA BHAT</t>
  </si>
  <si>
    <t>RITA VIJAY SAVLA</t>
  </si>
  <si>
    <t>Jignyasukumar Bhupendrakumar Trivedi</t>
  </si>
  <si>
    <t>SAIKANSH WEALTH PRIVATE LIMITED</t>
  </si>
  <si>
    <t>Mandar Laxmanrao Date</t>
  </si>
  <si>
    <t>BHARAT RATHI</t>
  </si>
  <si>
    <t>PULAVARTHI FINSERV LLP</t>
  </si>
  <si>
    <t>BAKUL SUNDERJI GALA</t>
  </si>
  <si>
    <t>ROSHAN PRAKASH PANDE</t>
  </si>
  <si>
    <t>JOYESH SHANKAR</t>
  </si>
  <si>
    <t>BULLSLINE HOLDING PRIVATE LIMITED</t>
  </si>
  <si>
    <t>Aditya Tayal</t>
  </si>
  <si>
    <t>Ravi Ramachandran</t>
  </si>
  <si>
    <t>ENSO FINSERV LLP</t>
  </si>
  <si>
    <t>SAPTARSHI MANDAL</t>
  </si>
  <si>
    <t>Neha Kosre</t>
  </si>
  <si>
    <t>Finance Square</t>
  </si>
  <si>
    <t>SANJAY MEHTA FINANCIAL SERVICES PRIVATE LIMITED</t>
  </si>
  <si>
    <t>PND MONEYMART LLP</t>
  </si>
  <si>
    <t>Happy Sharma</t>
  </si>
  <si>
    <t>BHAVIK MUKESH MEHTA</t>
  </si>
  <si>
    <t>SARVOTAM DISTRIBUTORS LLP</t>
  </si>
  <si>
    <t>SURESH BABU GORANTLA</t>
  </si>
  <si>
    <t>P Adithya</t>
  </si>
  <si>
    <t>YASH TRIVEDI</t>
  </si>
  <si>
    <t>MARIA JOSE MARTIN</t>
  </si>
  <si>
    <t>PONAN KONANKOD LATISH</t>
  </si>
  <si>
    <t>BAIJU VISWAMBHARAN</t>
  </si>
  <si>
    <t>W I S E FINANCIAL SERVICES</t>
  </si>
  <si>
    <t>ANKGYAN FINVEST PRIVATE LIMITED</t>
  </si>
  <si>
    <t>PRASHANT TRIPATHI</t>
  </si>
  <si>
    <t>Chetan Singh Rana</t>
  </si>
  <si>
    <t>RADHIKA K VED</t>
  </si>
  <si>
    <t>SHASHANK AGRAWAL</t>
  </si>
  <si>
    <t>Raman Kumar</t>
  </si>
  <si>
    <t>EVOLVESPHERE SERVICES (OPC) PRIVATE LIMITED</t>
  </si>
  <si>
    <t>Shriram Insight Share Brokers Ltd</t>
  </si>
  <si>
    <t>Intus Wealth</t>
  </si>
  <si>
    <t>HOLISTIC PRIME WEALTH PRIVATE LIMITED</t>
  </si>
  <si>
    <t>Yash Umesh Zirpe</t>
  </si>
  <si>
    <t>SHAILESH KUMAR SUNDRAM</t>
  </si>
  <si>
    <t>Tuhin Pal</t>
  </si>
  <si>
    <t>AKSHA MONEYWORKS4U PRIVATE LIMITED</t>
  </si>
  <si>
    <t>MAITHILESH N ENGINEER HUF</t>
  </si>
  <si>
    <t>CHINCHOLE NITIN DATTATRAYA</t>
  </si>
  <si>
    <t>Vijay Kumar Agrawal</t>
  </si>
  <si>
    <t>RUSHHABH FINANCIAL SERVICES PRIVATE LIMITED</t>
  </si>
  <si>
    <t>Trustboxx Financial Services</t>
  </si>
  <si>
    <t>SANDIPAN DEY</t>
  </si>
  <si>
    <t>ABHISHEK SINGHAL</t>
  </si>
  <si>
    <t>HEMANGI HEMANT KULKARNI</t>
  </si>
  <si>
    <t>Prashanth Ravani Kumaraswamy</t>
  </si>
  <si>
    <t>SUNEETA DAS KAR</t>
  </si>
  <si>
    <t>SMC Global Securities Limited</t>
  </si>
  <si>
    <t>Karve Kanchan Atul</t>
  </si>
  <si>
    <t>ELEVATE CAPITAL SERVICES</t>
  </si>
  <si>
    <t>BAIBHAV B MISHRA</t>
  </si>
  <si>
    <t>Mg Money</t>
  </si>
  <si>
    <t>Jayam Prudent Wealth</t>
  </si>
  <si>
    <t>INDRANIL GUHA (HUF)</t>
  </si>
  <si>
    <t>NAVTANTRA RETAIL PRIVATE LIMITED</t>
  </si>
  <si>
    <t>SITA RAMA RANGANADHA RAMANUJADASU VEMURI</t>
  </si>
  <si>
    <t>Eswar A</t>
  </si>
  <si>
    <t>Nawneet Kumar Panjiyar</t>
  </si>
  <si>
    <t>MGL WEALTH IQ PRIVATE LIMITED</t>
  </si>
  <si>
    <t>SWATI ARVINDKUMAR BAID</t>
  </si>
  <si>
    <t>Sameer Hayavadan Panchamukhi</t>
  </si>
  <si>
    <t>SUMANJU TECHNOLOGIES PRIVATE LIMITED</t>
  </si>
  <si>
    <t>ANGEL ONE INVESTMENT SERVICES PRIVATE LIMITED</t>
  </si>
  <si>
    <t>Nipun Gupta</t>
  </si>
  <si>
    <t>PATEL GREENIK</t>
  </si>
  <si>
    <t>Indira Securities Pvt Ltd</t>
  </si>
  <si>
    <t>Suraj Prakash Shroff HUF</t>
  </si>
  <si>
    <t>Haresh Bhawan Chatwani</t>
  </si>
  <si>
    <t>YOGESH SINGHANIA HUF</t>
  </si>
  <si>
    <t>BRAJ BHUSHAN SINGH</t>
  </si>
  <si>
    <t>SHAREWAY SECURITIES PRIVATE LIMITED</t>
  </si>
  <si>
    <t>ANKUR ANIL GUDHKA</t>
  </si>
  <si>
    <t>VIRTUE WEALTH PRIVATE LIMITED</t>
  </si>
  <si>
    <t>NEDUNTHERU NARASIMHAN SRINIVASAN</t>
  </si>
  <si>
    <t>SAJAL JAIN</t>
  </si>
  <si>
    <t>ONE23 WEALTH WORKS PRIVATE LIMITED</t>
  </si>
  <si>
    <t>JUPITER EQUITY PRIVATE LIMITED</t>
  </si>
  <si>
    <t>Rajesh Kumar</t>
  </si>
  <si>
    <t>SMK MONEYVERSE</t>
  </si>
  <si>
    <t>GANESH</t>
  </si>
  <si>
    <t>Manasa Madapu</t>
  </si>
  <si>
    <t>PAISA CARE FINANCIAL SERVICES</t>
  </si>
  <si>
    <t>FLOWRICH FINSERVE PRIVATE LIMITED</t>
  </si>
  <si>
    <t>Sandeep Madhav Padhye</t>
  </si>
  <si>
    <t>ALPHATECH CAPITAL</t>
  </si>
  <si>
    <t>GLOBALVIEW WEALTH PRIVATE LIMITED</t>
  </si>
  <si>
    <t>POOJA NEEL HARIA</t>
  </si>
  <si>
    <t>SANCHOY DISHARI PRIVATE LIMITED</t>
  </si>
  <si>
    <t>ASHUTOSCH PRAKASH KAKADE</t>
  </si>
  <si>
    <t>AMOL SAPRE</t>
  </si>
  <si>
    <t>Arun Kumar</t>
  </si>
  <si>
    <t>CRESO TECHNOLOGIES PRIVATE LIMITED</t>
  </si>
  <si>
    <t>ELEFIN MONEY PRIVATE LIMITED</t>
  </si>
  <si>
    <t>Hitesh</t>
  </si>
  <si>
    <t>Siril Victor</t>
  </si>
  <si>
    <t>Jitendra Singh Panwar</t>
  </si>
  <si>
    <t>Arvind Sultania</t>
  </si>
  <si>
    <t>RAJAT AGGARWAL</t>
  </si>
  <si>
    <t>Puja Devi</t>
  </si>
  <si>
    <t>Abhishek B Agarwal</t>
  </si>
  <si>
    <t>Navneet Kumari</t>
  </si>
  <si>
    <t>WHITE CASTLE FINANCIAL SERVICES</t>
  </si>
  <si>
    <t>Panchali Dhyey Premalkumar</t>
  </si>
  <si>
    <t>Argula Santoshi</t>
  </si>
  <si>
    <t>RAVI KUMAR</t>
  </si>
  <si>
    <t>WEALORA INVESTMENTS</t>
  </si>
  <si>
    <t>INDLA FINANCIAL SERVICES</t>
  </si>
  <si>
    <t>Avinash</t>
  </si>
  <si>
    <t>SHAYONAM INVESTMENT</t>
  </si>
  <si>
    <t>Madhavi Akshay Lunawat</t>
  </si>
  <si>
    <t>Sundaram Finance Limited</t>
  </si>
  <si>
    <t>OMNICOMPOUNDING ENTERPRISES PRIVATE LIMITED</t>
  </si>
  <si>
    <t>EKANSH JAIN HUF</t>
  </si>
  <si>
    <t>Rashmi Pratik Adhikari</t>
  </si>
  <si>
    <t>FUNDZWALA</t>
  </si>
  <si>
    <t>K Ramakrishna</t>
  </si>
  <si>
    <t>VISHESH SARAF</t>
  </si>
  <si>
    <t>R9 WEALTH INDIA PRIVATE LIMITED</t>
  </si>
  <si>
    <t>KARISHMA AGARWAL</t>
  </si>
  <si>
    <t>SHAKUNTALA MISHRA</t>
  </si>
  <si>
    <t>GARG HONORVEST LLP</t>
  </si>
  <si>
    <t>ASWIN KUMAR KALYA</t>
  </si>
  <si>
    <t>NR INVESTMENTS</t>
  </si>
  <si>
    <t>FABITS CAPITAL SERVICES LLP</t>
  </si>
  <si>
    <t>FIRST PRINCIPLES ASSET SERVICES LLP</t>
  </si>
  <si>
    <t>MADHUP JAIN HUF</t>
  </si>
  <si>
    <t>DECODING MARKETS ENTERPRISES LLP</t>
  </si>
  <si>
    <t>RABINDRA KUMAR DAS</t>
  </si>
  <si>
    <t>SIDDHARTH SAINI HUF</t>
  </si>
  <si>
    <t>RUSHABH PRIME WEALTH</t>
  </si>
  <si>
    <t>LEGACYETHOS INVEST PRIVATE LIMITED</t>
  </si>
  <si>
    <t>RUSHABH G SHAH</t>
  </si>
  <si>
    <t>KARTHIK MATHEW VARGHESE</t>
  </si>
  <si>
    <t>MFLOCKER PRIVATE LIMITED</t>
  </si>
  <si>
    <t>MANIFOLD FUNDMART LLP</t>
  </si>
  <si>
    <t>MEENAKSHI</t>
  </si>
  <si>
    <t>ANAVI KHOSLA</t>
  </si>
  <si>
    <t>Astha Credit And Securities Private Limited</t>
  </si>
  <si>
    <t>SHM RESOURCES PRIVATE LIMITED</t>
  </si>
  <si>
    <t>Nikhil Shankar Girme</t>
  </si>
  <si>
    <t>Gulshan K Sabharwal</t>
  </si>
  <si>
    <t>Gopinath Prabhu M</t>
  </si>
  <si>
    <t>P John Xavier</t>
  </si>
  <si>
    <t>Marwadi Shares And Finance Limited</t>
  </si>
  <si>
    <t>Sandeep Gupta</t>
  </si>
  <si>
    <t>Dipesh K Patel</t>
  </si>
  <si>
    <t>Lalit Singla</t>
  </si>
  <si>
    <t>P N Prasad</t>
  </si>
  <si>
    <t>Anand Rathi Share And Stock Brokers Limited</t>
  </si>
  <si>
    <t>Prabhakar Kumar</t>
  </si>
  <si>
    <t>Deepshikha Jindal</t>
  </si>
  <si>
    <t>IIFL CAPITAL SERVICES LIMITED</t>
  </si>
  <si>
    <t>Samurai Securities Private Limited</t>
  </si>
  <si>
    <t>Nimish C Mashru</t>
  </si>
  <si>
    <t>Dev Golcha</t>
  </si>
  <si>
    <t>Indla Sreedhar Reddy</t>
  </si>
  <si>
    <t>M Kamalesh</t>
  </si>
  <si>
    <t>Vipul Jain</t>
  </si>
  <si>
    <t>BOAL FINANCIAL PRIVATE LIMITED</t>
  </si>
  <si>
    <t>Aadinath Investment</t>
  </si>
  <si>
    <t>Kailas Narayan Sonune</t>
  </si>
  <si>
    <t>Subhash Chandra Kejriwal</t>
  </si>
  <si>
    <t>Sujith Radhakrishnan Nair</t>
  </si>
  <si>
    <t>Money Honey Financial Services Pvt Ltd</t>
  </si>
  <si>
    <t>Poorvi Jignyasu Trivedi</t>
  </si>
  <si>
    <t>Kaushik S Godbole</t>
  </si>
  <si>
    <t>Dushyant Munna Chaturvedi</t>
  </si>
  <si>
    <t>N Mohanraj</t>
  </si>
  <si>
    <t>Amitesh Kishore</t>
  </si>
  <si>
    <t>Shreyans Pramodkumar Trevadiya</t>
  </si>
  <si>
    <t>Virendra Singh Kushwah</t>
  </si>
  <si>
    <t>Wealth India Financial Services Pvt Ltd</t>
  </si>
  <si>
    <t>Nuvama Wealth and Investment Limited</t>
  </si>
  <si>
    <t>Mahesh Dutt Sharma</t>
  </si>
  <si>
    <t>Jasmin Patel</t>
  </si>
  <si>
    <t>Ankur Hemant Kulkarni</t>
  </si>
  <si>
    <t>Sapient Wealth Advisors And Brokers Pvt Ltd</t>
  </si>
  <si>
    <t>Vssl Stock Broking Pvt Ltd</t>
  </si>
  <si>
    <t>Shreyansh Dave</t>
  </si>
  <si>
    <t>ANGEL ONE LIMITED</t>
  </si>
  <si>
    <t>Rikesh Mirchandani</t>
  </si>
  <si>
    <t>Sushil Financial Services Pvt Ltd</t>
  </si>
  <si>
    <t>CHOICE WEALTH PRIVATE LIMITED</t>
  </si>
  <si>
    <t>Dravyasiddhi</t>
  </si>
  <si>
    <t>R Anand</t>
  </si>
  <si>
    <t>Nutan Capital Partners LLP</t>
  </si>
  <si>
    <t>Muralidhar Kalasapura</t>
  </si>
  <si>
    <t>Chetan Kashinath Patil</t>
  </si>
  <si>
    <t>Mridumoloy Borah</t>
  </si>
  <si>
    <t>Divyeshkumar J Makani</t>
  </si>
  <si>
    <t>Poonam Jain</t>
  </si>
  <si>
    <t>Ganesh V Shanbhag</t>
  </si>
  <si>
    <t>HEXAGON MUTUAL FUND DISTRIBUTORS</t>
  </si>
  <si>
    <t>I CAN FINANCIAL PRIVATE LIMITED</t>
  </si>
  <si>
    <t>Ruhi Financial Services Private Limited</t>
  </si>
  <si>
    <t>Surendra Chopra</t>
  </si>
  <si>
    <t>Puja Sultania</t>
  </si>
  <si>
    <t>Atul Garg</t>
  </si>
  <si>
    <t>Pramod K</t>
  </si>
  <si>
    <t>Vijay Kr Singh Rathore</t>
  </si>
  <si>
    <t>Ajitabh Goswami</t>
  </si>
  <si>
    <t>Govani Jignesh P</t>
  </si>
  <si>
    <t>Pulugundla Bhargavi</t>
  </si>
  <si>
    <t>Kameshbabu K</t>
  </si>
  <si>
    <t>Rushabh Harshadbhai Malvaniya</t>
  </si>
  <si>
    <t>Reshma Krunal Patel</t>
  </si>
  <si>
    <t>BEYOND LIFE FINANCIAL SERVICES LLP</t>
  </si>
  <si>
    <t>Chitra Nagappan</t>
  </si>
  <si>
    <t>Madhup Vimal Jain</t>
  </si>
  <si>
    <t>Prudent Corporate Advisory Services Ltd</t>
  </si>
  <si>
    <t>Total</t>
  </si>
  <si>
    <t>Ratio of AUM to Gross inflows as on 31-Mar-2026</t>
  </si>
  <si>
    <t>All figures - Rs. in Lacs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</si>
</sst>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6DCD-CB8F-4774-B2E9-0D2CCD9A0F72}">
  <dimension ref="A1:L428"/>
  <sheetViews>
    <sheetView showGridLines="0" tabSelected="1" workbookViewId="0">
      <selection activeCell="P27" sqref="P27"/>
    </sheetView>
  </sheetViews>
  <sheetFormatPr defaultRowHeight="14.4" x14ac:dyDescent="0.3"/>
  <cols>
    <col min="1" max="1" width="8.5546875" bestFit="1" customWidth="1"/>
    <col min="2" max="2" width="11.5546875" bestFit="1" customWidth="1"/>
    <col min="3" max="3" width="48.5546875" bestFit="1" customWidth="1"/>
    <col min="4" max="4" width="34.88671875" style="2" bestFit="1" customWidth="1"/>
    <col min="5" max="5" width="31.88671875" bestFit="1" customWidth="1"/>
    <col min="6" max="6" width="29" style="7" customWidth="1"/>
    <col min="7" max="7" width="16.44140625" bestFit="1" customWidth="1"/>
    <col min="8" max="8" width="13.5546875" bestFit="1" customWidth="1"/>
    <col min="9" max="9" width="30.33203125" customWidth="1"/>
    <col min="10" max="10" width="25.5546875" customWidth="1"/>
    <col min="11" max="11" width="13" bestFit="1" customWidth="1"/>
    <col min="12" max="12" width="30.88671875" customWidth="1"/>
  </cols>
  <sheetData>
    <row r="1" spans="1:12" ht="18" x14ac:dyDescent="0.35">
      <c r="J1" s="18" t="s">
        <v>862</v>
      </c>
    </row>
    <row r="2" spans="1:12" ht="15.6" x14ac:dyDescent="0.3">
      <c r="A2" s="17" t="s">
        <v>0</v>
      </c>
      <c r="B2" s="17" t="s">
        <v>1</v>
      </c>
      <c r="C2" s="16" t="s">
        <v>2</v>
      </c>
      <c r="D2" s="8" t="s">
        <v>3</v>
      </c>
      <c r="E2" s="3" t="s">
        <v>4</v>
      </c>
      <c r="F2" s="16" t="s">
        <v>12</v>
      </c>
      <c r="G2" s="16" t="s">
        <v>5</v>
      </c>
      <c r="H2" s="16" t="s">
        <v>6</v>
      </c>
      <c r="I2" s="16" t="s">
        <v>7</v>
      </c>
      <c r="J2" s="16" t="s">
        <v>13</v>
      </c>
      <c r="K2" s="3" t="s">
        <v>8</v>
      </c>
      <c r="L2" s="16" t="s">
        <v>861</v>
      </c>
    </row>
    <row r="3" spans="1:12" ht="15.6" x14ac:dyDescent="0.3">
      <c r="A3" s="17"/>
      <c r="B3" s="17"/>
      <c r="C3" s="16"/>
      <c r="D3" s="9" t="s">
        <v>14</v>
      </c>
      <c r="E3" s="9" t="s">
        <v>14</v>
      </c>
      <c r="F3" s="16"/>
      <c r="G3" s="16"/>
      <c r="H3" s="16"/>
      <c r="I3" s="16"/>
      <c r="J3" s="16"/>
      <c r="K3" s="10">
        <v>46112</v>
      </c>
      <c r="L3" s="16"/>
    </row>
    <row r="4" spans="1:12" ht="16.8" x14ac:dyDescent="0.4">
      <c r="A4" s="11"/>
      <c r="B4" s="11"/>
      <c r="C4" s="11"/>
      <c r="D4" s="12" t="s">
        <v>9</v>
      </c>
      <c r="E4" s="4" t="s">
        <v>10</v>
      </c>
      <c r="F4" s="4" t="s">
        <v>11</v>
      </c>
      <c r="G4" s="11"/>
      <c r="H4" s="11"/>
      <c r="I4" s="11"/>
      <c r="J4" s="11"/>
      <c r="K4" s="11"/>
      <c r="L4" s="13"/>
    </row>
    <row r="5" spans="1:12" x14ac:dyDescent="0.3">
      <c r="A5" s="5">
        <v>1</v>
      </c>
      <c r="B5" s="5" t="s">
        <v>15</v>
      </c>
      <c r="C5" s="5" t="s">
        <v>438</v>
      </c>
      <c r="D5" s="14">
        <v>182.03</v>
      </c>
      <c r="E5" s="5">
        <v>0</v>
      </c>
      <c r="F5" s="5">
        <f>D5+E5</f>
        <v>182.03</v>
      </c>
      <c r="G5" s="5">
        <v>5.0997450000000004</v>
      </c>
      <c r="H5" s="5">
        <v>5.0997450000000004</v>
      </c>
      <c r="I5" s="5"/>
      <c r="J5" s="5">
        <v>0.2239889118</v>
      </c>
      <c r="K5" s="5">
        <v>5.1186620000000005</v>
      </c>
      <c r="L5" s="5">
        <v>1</v>
      </c>
    </row>
    <row r="6" spans="1:12" x14ac:dyDescent="0.3">
      <c r="A6" s="5">
        <v>2</v>
      </c>
      <c r="B6" s="5" t="s">
        <v>16</v>
      </c>
      <c r="C6" s="5" t="s">
        <v>439</v>
      </c>
      <c r="D6" s="14">
        <v>734.92000000000007</v>
      </c>
      <c r="E6" s="5">
        <v>0</v>
      </c>
      <c r="F6" s="5">
        <f t="shared" ref="F6:F69" si="0">D6+E6</f>
        <v>734.92000000000007</v>
      </c>
      <c r="G6" s="5">
        <v>2.3698815</v>
      </c>
      <c r="H6" s="5">
        <v>2.3698815</v>
      </c>
      <c r="I6" s="5"/>
      <c r="J6" s="5">
        <v>0.52489378850000001</v>
      </c>
      <c r="K6" s="5">
        <v>2.2084039999999998</v>
      </c>
      <c r="L6" s="5">
        <v>0.93</v>
      </c>
    </row>
    <row r="7" spans="1:12" x14ac:dyDescent="0.3">
      <c r="A7" s="5">
        <v>3</v>
      </c>
      <c r="B7" s="5" t="s">
        <v>17</v>
      </c>
      <c r="C7" s="5" t="s">
        <v>440</v>
      </c>
      <c r="D7" s="14">
        <v>654.85</v>
      </c>
      <c r="E7" s="5">
        <v>0</v>
      </c>
      <c r="F7" s="5">
        <f t="shared" si="0"/>
        <v>654.85</v>
      </c>
      <c r="G7" s="5">
        <v>0.74996249999999998</v>
      </c>
      <c r="H7" s="5">
        <v>0.74996249999999998</v>
      </c>
      <c r="I7" s="5"/>
      <c r="J7" s="5">
        <v>0.46774849950000003</v>
      </c>
      <c r="K7" s="5">
        <v>0.7171708</v>
      </c>
      <c r="L7" s="5">
        <v>0.96</v>
      </c>
    </row>
    <row r="8" spans="1:12" x14ac:dyDescent="0.3">
      <c r="A8" s="5">
        <v>4</v>
      </c>
      <c r="B8" s="5" t="s">
        <v>18</v>
      </c>
      <c r="C8" s="5" t="s">
        <v>441</v>
      </c>
      <c r="D8" s="14">
        <v>23346.239999999998</v>
      </c>
      <c r="E8" s="5">
        <v>0</v>
      </c>
      <c r="F8" s="5">
        <f t="shared" si="0"/>
        <v>23346.239999999998</v>
      </c>
      <c r="G8" s="5">
        <v>161.9150717</v>
      </c>
      <c r="H8" s="5">
        <v>131.86128109999999</v>
      </c>
      <c r="I8" s="5"/>
      <c r="J8" s="5">
        <v>21.484582993299998</v>
      </c>
      <c r="K8" s="5">
        <v>127.9076057</v>
      </c>
      <c r="L8" s="5">
        <v>0.79</v>
      </c>
    </row>
    <row r="9" spans="1:12" x14ac:dyDescent="0.3">
      <c r="A9" s="5">
        <v>5</v>
      </c>
      <c r="B9" s="5" t="s">
        <v>19</v>
      </c>
      <c r="C9" s="5" t="s">
        <v>442</v>
      </c>
      <c r="D9" s="14">
        <v>92.12</v>
      </c>
      <c r="E9" s="5">
        <v>0</v>
      </c>
      <c r="F9" s="5">
        <f t="shared" si="0"/>
        <v>92.12</v>
      </c>
      <c r="G9" s="5">
        <v>9.9995000000000001E-2</v>
      </c>
      <c r="H9" s="5">
        <v>9.9995000000000001E-2</v>
      </c>
      <c r="I9" s="5"/>
      <c r="J9" s="5">
        <v>6.5783034000000004E-2</v>
      </c>
      <c r="K9" s="5">
        <v>9.4154200000000007E-2</v>
      </c>
      <c r="L9" s="5">
        <v>0.94</v>
      </c>
    </row>
    <row r="10" spans="1:12" x14ac:dyDescent="0.3">
      <c r="A10" s="5">
        <v>6</v>
      </c>
      <c r="B10" s="5" t="s">
        <v>20</v>
      </c>
      <c r="C10" s="5" t="s">
        <v>443</v>
      </c>
      <c r="D10" s="14">
        <v>3048.99</v>
      </c>
      <c r="E10" s="5">
        <v>0</v>
      </c>
      <c r="F10" s="5">
        <f t="shared" si="0"/>
        <v>3048.99</v>
      </c>
      <c r="G10" s="5">
        <v>4.9997499999999997</v>
      </c>
      <c r="H10" s="5">
        <v>4.9997499999999997</v>
      </c>
      <c r="I10" s="5"/>
      <c r="J10" s="5">
        <v>2.1613964326000001</v>
      </c>
      <c r="K10" s="5">
        <v>4.6643393</v>
      </c>
      <c r="L10" s="5">
        <v>0.93</v>
      </c>
    </row>
    <row r="11" spans="1:12" x14ac:dyDescent="0.3">
      <c r="A11" s="5">
        <v>7</v>
      </c>
      <c r="B11" s="5" t="s">
        <v>21</v>
      </c>
      <c r="C11" s="5" t="s">
        <v>444</v>
      </c>
      <c r="D11" s="14">
        <v>1841.92</v>
      </c>
      <c r="E11" s="5">
        <v>0</v>
      </c>
      <c r="F11" s="5">
        <f t="shared" si="0"/>
        <v>1841.92</v>
      </c>
      <c r="G11" s="5">
        <v>1.9999</v>
      </c>
      <c r="H11" s="5">
        <v>1.9999</v>
      </c>
      <c r="I11" s="5"/>
      <c r="J11" s="5">
        <v>1.3156606252</v>
      </c>
      <c r="K11" s="5">
        <v>1.8830857999999999</v>
      </c>
      <c r="L11" s="5">
        <v>0.94</v>
      </c>
    </row>
    <row r="12" spans="1:12" x14ac:dyDescent="0.3">
      <c r="A12" s="5">
        <v>8</v>
      </c>
      <c r="B12" s="5" t="s">
        <v>22</v>
      </c>
      <c r="C12" s="5" t="s">
        <v>445</v>
      </c>
      <c r="D12" s="14">
        <v>38365.699999999997</v>
      </c>
      <c r="E12" s="5">
        <v>0</v>
      </c>
      <c r="F12" s="5">
        <f t="shared" si="0"/>
        <v>38365.699999999997</v>
      </c>
      <c r="G12" s="5">
        <v>41.817909</v>
      </c>
      <c r="H12" s="5">
        <v>41.817909</v>
      </c>
      <c r="I12" s="5"/>
      <c r="J12" s="5">
        <v>27.403637056699999</v>
      </c>
      <c r="K12" s="5">
        <v>39.374659000000001</v>
      </c>
      <c r="L12" s="5">
        <v>0.94</v>
      </c>
    </row>
    <row r="13" spans="1:12" x14ac:dyDescent="0.3">
      <c r="A13" s="5">
        <v>9</v>
      </c>
      <c r="B13" s="5" t="s">
        <v>23</v>
      </c>
      <c r="C13" s="5" t="s">
        <v>446</v>
      </c>
      <c r="D13" s="14">
        <v>127.38000000000001</v>
      </c>
      <c r="E13" s="5">
        <v>0</v>
      </c>
      <c r="F13" s="5">
        <f t="shared" si="0"/>
        <v>127.38000000000001</v>
      </c>
      <c r="G13" s="5">
        <v>0.1499925</v>
      </c>
      <c r="H13" s="5">
        <v>0.1499925</v>
      </c>
      <c r="I13" s="5"/>
      <c r="J13" s="5">
        <v>9.0987252300000002E-2</v>
      </c>
      <c r="K13" s="5">
        <v>0.14453549999999998</v>
      </c>
      <c r="L13" s="5">
        <v>0.96</v>
      </c>
    </row>
    <row r="14" spans="1:12" x14ac:dyDescent="0.3">
      <c r="A14" s="5">
        <v>10</v>
      </c>
      <c r="B14" s="5" t="s">
        <v>24</v>
      </c>
      <c r="C14" s="5" t="s">
        <v>447</v>
      </c>
      <c r="D14" s="14">
        <v>18.239999999999998</v>
      </c>
      <c r="E14" s="5">
        <v>0</v>
      </c>
      <c r="F14" s="5">
        <f t="shared" si="0"/>
        <v>18.239999999999998</v>
      </c>
      <c r="G14" s="5">
        <v>4.99975E-2</v>
      </c>
      <c r="H14" s="5">
        <v>4.99975E-2</v>
      </c>
      <c r="I14" s="5"/>
      <c r="J14" s="5">
        <v>1.2755956400000001E-2</v>
      </c>
      <c r="K14" s="5">
        <v>4.6422200000000004E-2</v>
      </c>
      <c r="L14" s="5">
        <v>0.93</v>
      </c>
    </row>
    <row r="15" spans="1:12" x14ac:dyDescent="0.3">
      <c r="A15" s="5">
        <v>11</v>
      </c>
      <c r="B15" s="5" t="s">
        <v>25</v>
      </c>
      <c r="C15" s="5" t="s">
        <v>448</v>
      </c>
      <c r="D15" s="14">
        <v>9678.35</v>
      </c>
      <c r="E15" s="5">
        <v>0</v>
      </c>
      <c r="F15" s="5">
        <f t="shared" si="0"/>
        <v>9678.35</v>
      </c>
      <c r="G15" s="5">
        <v>95.910314299999996</v>
      </c>
      <c r="H15" s="5">
        <v>85.887484200000003</v>
      </c>
      <c r="I15" s="5"/>
      <c r="J15" s="5">
        <v>7.1170704436000003</v>
      </c>
      <c r="K15" s="5">
        <v>83.708516599999996</v>
      </c>
      <c r="L15" s="5">
        <v>0.87</v>
      </c>
    </row>
    <row r="16" spans="1:12" x14ac:dyDescent="0.3">
      <c r="A16" s="5">
        <v>12</v>
      </c>
      <c r="B16" s="5" t="s">
        <v>26</v>
      </c>
      <c r="C16" s="5" t="s">
        <v>449</v>
      </c>
      <c r="D16" s="14">
        <v>1197.25</v>
      </c>
      <c r="E16" s="5">
        <v>0</v>
      </c>
      <c r="F16" s="5">
        <f t="shared" si="0"/>
        <v>1197.25</v>
      </c>
      <c r="G16" s="5">
        <v>1.2999350000000001</v>
      </c>
      <c r="H16" s="5">
        <v>1.2999350000000001</v>
      </c>
      <c r="I16" s="5"/>
      <c r="J16" s="5">
        <v>0.85517940820000005</v>
      </c>
      <c r="K16" s="5">
        <v>1.2240058</v>
      </c>
      <c r="L16" s="5">
        <v>0.94</v>
      </c>
    </row>
    <row r="17" spans="1:12" x14ac:dyDescent="0.3">
      <c r="A17" s="5">
        <v>13</v>
      </c>
      <c r="B17" s="5" t="s">
        <v>27</v>
      </c>
      <c r="C17" s="5" t="s">
        <v>450</v>
      </c>
      <c r="D17" s="14">
        <v>10691.41</v>
      </c>
      <c r="E17" s="5">
        <v>0</v>
      </c>
      <c r="F17" s="5">
        <f t="shared" si="0"/>
        <v>10691.41</v>
      </c>
      <c r="G17" s="5">
        <v>19.8290085</v>
      </c>
      <c r="H17" s="5">
        <v>19.8290085</v>
      </c>
      <c r="I17" s="5"/>
      <c r="J17" s="5">
        <v>8.7183443156999996</v>
      </c>
      <c r="K17" s="5">
        <v>19.121090800000001</v>
      </c>
      <c r="L17" s="5">
        <v>0.96</v>
      </c>
    </row>
    <row r="18" spans="1:12" x14ac:dyDescent="0.3">
      <c r="A18" s="5">
        <v>14</v>
      </c>
      <c r="B18" s="5" t="s">
        <v>28</v>
      </c>
      <c r="C18" s="5" t="s">
        <v>451</v>
      </c>
      <c r="D18" s="14">
        <v>550.17000000000007</v>
      </c>
      <c r="E18" s="5">
        <v>0</v>
      </c>
      <c r="F18" s="5">
        <f t="shared" si="0"/>
        <v>550.17000000000007</v>
      </c>
      <c r="G18" s="5">
        <v>1.9999</v>
      </c>
      <c r="H18" s="5">
        <v>1.9999</v>
      </c>
      <c r="I18" s="5"/>
      <c r="J18" s="5">
        <v>0.39161587099999995</v>
      </c>
      <c r="K18" s="5">
        <v>1.8666276000000002</v>
      </c>
      <c r="L18" s="5">
        <v>0.93</v>
      </c>
    </row>
    <row r="19" spans="1:12" x14ac:dyDescent="0.3">
      <c r="A19" s="5">
        <v>15</v>
      </c>
      <c r="B19" s="5" t="s">
        <v>29</v>
      </c>
      <c r="C19" s="5" t="s">
        <v>452</v>
      </c>
      <c r="D19" s="14">
        <v>103.22000000000001</v>
      </c>
      <c r="E19" s="5">
        <v>0</v>
      </c>
      <c r="F19" s="5">
        <f t="shared" si="0"/>
        <v>103.22000000000001</v>
      </c>
      <c r="G19" s="5">
        <v>0.17199150000000002</v>
      </c>
      <c r="H19" s="5">
        <v>0.17199150000000002</v>
      </c>
      <c r="I19" s="5"/>
      <c r="J19" s="5">
        <v>7.3742527700000005E-2</v>
      </c>
      <c r="K19" s="5">
        <v>0.16128219999999999</v>
      </c>
      <c r="L19" s="5">
        <v>0.94</v>
      </c>
    </row>
    <row r="20" spans="1:12" x14ac:dyDescent="0.3">
      <c r="A20" s="5">
        <v>16</v>
      </c>
      <c r="B20" s="5" t="s">
        <v>30</v>
      </c>
      <c r="C20" s="5" t="s">
        <v>453</v>
      </c>
      <c r="D20" s="14">
        <v>583.62</v>
      </c>
      <c r="E20" s="5">
        <v>0</v>
      </c>
      <c r="F20" s="5">
        <f t="shared" si="0"/>
        <v>583.62</v>
      </c>
      <c r="G20" s="5">
        <v>1.1099444999999999</v>
      </c>
      <c r="H20" s="5">
        <v>1.1000969999999999</v>
      </c>
      <c r="I20" s="5"/>
      <c r="J20" s="5">
        <v>0.41596556740000001</v>
      </c>
      <c r="K20" s="5">
        <v>1.0424116999999999</v>
      </c>
      <c r="L20" s="5">
        <v>0.94</v>
      </c>
    </row>
    <row r="21" spans="1:12" x14ac:dyDescent="0.3">
      <c r="A21" s="5">
        <v>17</v>
      </c>
      <c r="B21" s="5" t="s">
        <v>31</v>
      </c>
      <c r="C21" s="5" t="s">
        <v>454</v>
      </c>
      <c r="D21" s="14">
        <v>126.27</v>
      </c>
      <c r="E21" s="5">
        <v>0</v>
      </c>
      <c r="F21" s="5">
        <f t="shared" si="0"/>
        <v>126.27</v>
      </c>
      <c r="G21" s="5">
        <v>0.16999150000000002</v>
      </c>
      <c r="H21" s="5">
        <v>0.16999150000000002</v>
      </c>
      <c r="I21" s="5"/>
      <c r="J21" s="5">
        <v>8.89959211E-2</v>
      </c>
      <c r="K21" s="5">
        <v>0.1605501</v>
      </c>
      <c r="L21" s="5">
        <v>0.94</v>
      </c>
    </row>
    <row r="22" spans="1:12" x14ac:dyDescent="0.3">
      <c r="A22" s="5">
        <v>18</v>
      </c>
      <c r="B22" s="5" t="s">
        <v>32</v>
      </c>
      <c r="C22" s="5" t="s">
        <v>455</v>
      </c>
      <c r="D22" s="14">
        <v>1612.6999999999998</v>
      </c>
      <c r="E22" s="5">
        <v>0</v>
      </c>
      <c r="F22" s="5">
        <f t="shared" si="0"/>
        <v>1612.6999999999998</v>
      </c>
      <c r="G22" s="5">
        <v>2.6785760999999999</v>
      </c>
      <c r="H22" s="5">
        <v>2.4885549999999999</v>
      </c>
      <c r="I22" s="5"/>
      <c r="J22" s="5">
        <v>1.159678537</v>
      </c>
      <c r="K22" s="5">
        <v>2.3670995000000001</v>
      </c>
      <c r="L22" s="5">
        <v>0.88</v>
      </c>
    </row>
    <row r="23" spans="1:12" x14ac:dyDescent="0.3">
      <c r="A23" s="5">
        <v>19</v>
      </c>
      <c r="B23" s="5" t="s">
        <v>33</v>
      </c>
      <c r="C23" s="5" t="s">
        <v>456</v>
      </c>
      <c r="D23" s="14">
        <v>461.32000000000005</v>
      </c>
      <c r="E23" s="5">
        <v>0</v>
      </c>
      <c r="F23" s="5">
        <f t="shared" si="0"/>
        <v>461.32000000000005</v>
      </c>
      <c r="G23" s="5">
        <v>0.499975</v>
      </c>
      <c r="H23" s="5">
        <v>0.499975</v>
      </c>
      <c r="I23" s="5"/>
      <c r="J23" s="5">
        <v>0.32951355589999998</v>
      </c>
      <c r="K23" s="5">
        <v>0.47558919999999999</v>
      </c>
      <c r="L23" s="5">
        <v>0.95</v>
      </c>
    </row>
    <row r="24" spans="1:12" x14ac:dyDescent="0.3">
      <c r="A24" s="5">
        <v>20</v>
      </c>
      <c r="B24" s="5" t="s">
        <v>34</v>
      </c>
      <c r="C24" s="5" t="s">
        <v>457</v>
      </c>
      <c r="D24" s="14">
        <v>6.870000000000001</v>
      </c>
      <c r="E24" s="5">
        <v>0</v>
      </c>
      <c r="F24" s="5">
        <f t="shared" si="0"/>
        <v>6.870000000000001</v>
      </c>
      <c r="G24" s="5">
        <v>9.9995000000000001E-2</v>
      </c>
      <c r="H24" s="5">
        <v>9.9995000000000001E-2</v>
      </c>
      <c r="I24" s="5"/>
      <c r="J24" s="5">
        <v>3.4347984400000003E-2</v>
      </c>
      <c r="K24" s="5">
        <v>0.1021159</v>
      </c>
      <c r="L24" s="5">
        <v>1.02</v>
      </c>
    </row>
    <row r="25" spans="1:12" x14ac:dyDescent="0.3">
      <c r="A25" s="5">
        <v>21</v>
      </c>
      <c r="B25" s="5" t="s">
        <v>35</v>
      </c>
      <c r="C25" s="5" t="s">
        <v>458</v>
      </c>
      <c r="D25" s="14">
        <v>80</v>
      </c>
      <c r="E25" s="5">
        <v>0</v>
      </c>
      <c r="F25" s="5">
        <f t="shared" si="0"/>
        <v>80</v>
      </c>
      <c r="G25" s="5">
        <v>1.2794363</v>
      </c>
      <c r="H25" s="5">
        <v>1.1099363</v>
      </c>
      <c r="I25" s="5"/>
      <c r="J25" s="5">
        <v>0.2727232195</v>
      </c>
      <c r="K25" s="5">
        <v>1.1108660000000001</v>
      </c>
      <c r="L25" s="5">
        <v>0.87</v>
      </c>
    </row>
    <row r="26" spans="1:12" x14ac:dyDescent="0.3">
      <c r="A26" s="5">
        <v>22</v>
      </c>
      <c r="B26" s="5" t="s">
        <v>36</v>
      </c>
      <c r="C26" s="5" t="s">
        <v>459</v>
      </c>
      <c r="D26" s="14">
        <v>44.73</v>
      </c>
      <c r="E26" s="5">
        <v>0</v>
      </c>
      <c r="F26" s="5">
        <f t="shared" si="0"/>
        <v>44.73</v>
      </c>
      <c r="G26" s="5">
        <v>0.499975</v>
      </c>
      <c r="H26" s="5">
        <v>0.499975</v>
      </c>
      <c r="I26" s="5"/>
      <c r="J26" s="5">
        <v>3.1954477299999999E-2</v>
      </c>
      <c r="K26" s="5">
        <v>0.47354750000000001</v>
      </c>
      <c r="L26" s="5">
        <v>0.95</v>
      </c>
    </row>
    <row r="27" spans="1:12" x14ac:dyDescent="0.3">
      <c r="A27" s="5">
        <v>23</v>
      </c>
      <c r="B27" s="5" t="s">
        <v>37</v>
      </c>
      <c r="C27" s="5" t="s">
        <v>460</v>
      </c>
      <c r="D27" s="14">
        <v>1103.8799999999999</v>
      </c>
      <c r="E27" s="5">
        <v>0</v>
      </c>
      <c r="F27" s="5">
        <f t="shared" si="0"/>
        <v>1103.8799999999999</v>
      </c>
      <c r="G27" s="5">
        <v>19.4490275</v>
      </c>
      <c r="H27" s="5">
        <v>17.147634799999999</v>
      </c>
      <c r="I27" s="5"/>
      <c r="J27" s="5">
        <v>1.2056208364000001</v>
      </c>
      <c r="K27" s="5">
        <v>16.822087499999999</v>
      </c>
      <c r="L27" s="5">
        <v>0.86</v>
      </c>
    </row>
    <row r="28" spans="1:12" x14ac:dyDescent="0.3">
      <c r="A28" s="5">
        <v>24</v>
      </c>
      <c r="B28" s="5" t="s">
        <v>38</v>
      </c>
      <c r="C28" s="5" t="s">
        <v>461</v>
      </c>
      <c r="D28" s="14">
        <v>3009.53</v>
      </c>
      <c r="E28" s="5">
        <v>0</v>
      </c>
      <c r="F28" s="5">
        <f t="shared" si="0"/>
        <v>3009.53</v>
      </c>
      <c r="G28" s="5">
        <v>7.9746517000000008</v>
      </c>
      <c r="H28" s="5">
        <v>7.2496392000000007</v>
      </c>
      <c r="I28" s="5"/>
      <c r="J28" s="5">
        <v>2.2301387470999998</v>
      </c>
      <c r="K28" s="5">
        <v>7.0537281000000007</v>
      </c>
      <c r="L28" s="5">
        <v>0.88</v>
      </c>
    </row>
    <row r="29" spans="1:12" x14ac:dyDescent="0.3">
      <c r="A29" s="5">
        <v>25</v>
      </c>
      <c r="B29" s="5" t="s">
        <v>39</v>
      </c>
      <c r="C29" s="5" t="s">
        <v>462</v>
      </c>
      <c r="D29" s="14">
        <v>25.06</v>
      </c>
      <c r="E29" s="5">
        <v>0</v>
      </c>
      <c r="F29" s="5">
        <f t="shared" si="0"/>
        <v>25.06</v>
      </c>
      <c r="G29" s="5">
        <v>4.99975E-2</v>
      </c>
      <c r="H29" s="5">
        <v>4.99975E-2</v>
      </c>
      <c r="I29" s="5"/>
      <c r="J29" s="5">
        <v>1.7906341100000001E-2</v>
      </c>
      <c r="K29" s="5">
        <v>4.6343100000000005E-2</v>
      </c>
      <c r="L29" s="5">
        <v>0.93</v>
      </c>
    </row>
    <row r="30" spans="1:12" x14ac:dyDescent="0.3">
      <c r="A30" s="5">
        <v>26</v>
      </c>
      <c r="B30" s="5" t="s">
        <v>40</v>
      </c>
      <c r="C30" s="5" t="s">
        <v>463</v>
      </c>
      <c r="D30" s="14">
        <v>2754.16</v>
      </c>
      <c r="E30" s="5">
        <v>0</v>
      </c>
      <c r="F30" s="5">
        <f t="shared" si="0"/>
        <v>2754.16</v>
      </c>
      <c r="G30" s="5">
        <v>9.8495074999999996</v>
      </c>
      <c r="H30" s="5">
        <v>9.8495074999999996</v>
      </c>
      <c r="I30" s="5"/>
      <c r="J30" s="5">
        <v>1.9634374731000002</v>
      </c>
      <c r="K30" s="5">
        <v>9.3190720999999996</v>
      </c>
      <c r="L30" s="5">
        <v>0.95</v>
      </c>
    </row>
    <row r="31" spans="1:12" x14ac:dyDescent="0.3">
      <c r="A31" s="5">
        <v>27</v>
      </c>
      <c r="B31" s="5" t="s">
        <v>41</v>
      </c>
      <c r="C31" s="5" t="s">
        <v>464</v>
      </c>
      <c r="D31" s="14">
        <v>1276.5999999999999</v>
      </c>
      <c r="E31" s="5">
        <v>0</v>
      </c>
      <c r="F31" s="5">
        <f t="shared" si="0"/>
        <v>1276.5999999999999</v>
      </c>
      <c r="G31" s="5">
        <v>2.3298835000000002</v>
      </c>
      <c r="H31" s="5">
        <v>2.3298835000000002</v>
      </c>
      <c r="I31" s="5"/>
      <c r="J31" s="5">
        <v>0.91107881179999994</v>
      </c>
      <c r="K31" s="5">
        <v>2.2142230999999999</v>
      </c>
      <c r="L31" s="5">
        <v>0.95</v>
      </c>
    </row>
    <row r="32" spans="1:12" x14ac:dyDescent="0.3">
      <c r="A32" s="5">
        <v>28</v>
      </c>
      <c r="B32" s="5" t="s">
        <v>42</v>
      </c>
      <c r="C32" s="5" t="s">
        <v>465</v>
      </c>
      <c r="D32" s="14">
        <v>16393.89</v>
      </c>
      <c r="E32" s="5">
        <v>0</v>
      </c>
      <c r="F32" s="5">
        <f t="shared" si="0"/>
        <v>16393.89</v>
      </c>
      <c r="G32" s="5">
        <v>51.530285999999997</v>
      </c>
      <c r="H32" s="5">
        <v>48.980926399999994</v>
      </c>
      <c r="I32" s="5"/>
      <c r="J32" s="5">
        <v>11.771112325299999</v>
      </c>
      <c r="K32" s="5">
        <v>46.662017499999997</v>
      </c>
      <c r="L32" s="5">
        <v>0.91</v>
      </c>
    </row>
    <row r="33" spans="1:12" x14ac:dyDescent="0.3">
      <c r="A33" s="5">
        <v>29</v>
      </c>
      <c r="B33" s="5" t="s">
        <v>43</v>
      </c>
      <c r="C33" s="5" t="s">
        <v>466</v>
      </c>
      <c r="D33" s="14">
        <v>4604.8100000000004</v>
      </c>
      <c r="E33" s="5">
        <v>0</v>
      </c>
      <c r="F33" s="5">
        <f t="shared" si="0"/>
        <v>4604.8100000000004</v>
      </c>
      <c r="G33" s="5">
        <v>4.9997499999999997</v>
      </c>
      <c r="H33" s="5">
        <v>4.9997499999999997</v>
      </c>
      <c r="I33" s="5"/>
      <c r="J33" s="5">
        <v>3.2891515647</v>
      </c>
      <c r="K33" s="5">
        <v>4.7077146000000001</v>
      </c>
      <c r="L33" s="5">
        <v>0.94</v>
      </c>
    </row>
    <row r="34" spans="1:12" x14ac:dyDescent="0.3">
      <c r="A34" s="5">
        <v>30</v>
      </c>
      <c r="B34" s="5" t="s">
        <v>44</v>
      </c>
      <c r="C34" s="5" t="s">
        <v>467</v>
      </c>
      <c r="D34" s="14">
        <v>95.989999999999981</v>
      </c>
      <c r="E34" s="5">
        <v>0</v>
      </c>
      <c r="F34" s="5">
        <f t="shared" si="0"/>
        <v>95.989999999999981</v>
      </c>
      <c r="G34" s="5">
        <v>0.22228880000000001</v>
      </c>
      <c r="H34" s="5">
        <v>0.22228880000000001</v>
      </c>
      <c r="I34" s="5"/>
      <c r="J34" s="5">
        <v>0.10129289399999999</v>
      </c>
      <c r="K34" s="5">
        <v>0.2195289</v>
      </c>
      <c r="L34" s="5">
        <v>0.99</v>
      </c>
    </row>
    <row r="35" spans="1:12" x14ac:dyDescent="0.3">
      <c r="A35" s="5">
        <v>31</v>
      </c>
      <c r="B35" s="5" t="s">
        <v>45</v>
      </c>
      <c r="C35" s="5" t="s">
        <v>468</v>
      </c>
      <c r="D35" s="14">
        <v>46458.13</v>
      </c>
      <c r="E35" s="5">
        <v>0</v>
      </c>
      <c r="F35" s="5">
        <f t="shared" si="0"/>
        <v>46458.13</v>
      </c>
      <c r="G35" s="5">
        <v>118.72405369999998</v>
      </c>
      <c r="H35" s="5">
        <v>118.72405369999998</v>
      </c>
      <c r="I35" s="5"/>
      <c r="J35" s="5">
        <v>33.143031963399999</v>
      </c>
      <c r="K35" s="5">
        <v>111.23529910000001</v>
      </c>
      <c r="L35" s="5">
        <v>0.94</v>
      </c>
    </row>
    <row r="36" spans="1:12" x14ac:dyDescent="0.3">
      <c r="A36" s="5">
        <v>32</v>
      </c>
      <c r="B36" s="5" t="s">
        <v>46</v>
      </c>
      <c r="C36" s="5" t="s">
        <v>469</v>
      </c>
      <c r="D36" s="14">
        <v>4604.8100000000004</v>
      </c>
      <c r="E36" s="5">
        <v>0</v>
      </c>
      <c r="F36" s="5">
        <f t="shared" si="0"/>
        <v>4604.8100000000004</v>
      </c>
      <c r="G36" s="5">
        <v>4.9997499999999997</v>
      </c>
      <c r="H36" s="5">
        <v>4.9997499999999997</v>
      </c>
      <c r="I36" s="5"/>
      <c r="J36" s="5">
        <v>3.2891515647</v>
      </c>
      <c r="K36" s="5">
        <v>4.7077146000000001</v>
      </c>
      <c r="L36" s="5">
        <v>0.94</v>
      </c>
    </row>
    <row r="37" spans="1:12" x14ac:dyDescent="0.3">
      <c r="A37" s="5">
        <v>33</v>
      </c>
      <c r="B37" s="5" t="s">
        <v>47</v>
      </c>
      <c r="C37" s="5" t="s">
        <v>470</v>
      </c>
      <c r="D37" s="14">
        <v>460.47999999999996</v>
      </c>
      <c r="E37" s="5">
        <v>0</v>
      </c>
      <c r="F37" s="5">
        <f t="shared" si="0"/>
        <v>460.47999999999996</v>
      </c>
      <c r="G37" s="5">
        <v>0.499975</v>
      </c>
      <c r="H37" s="5">
        <v>0.499975</v>
      </c>
      <c r="I37" s="5"/>
      <c r="J37" s="5">
        <v>0.32891515669999999</v>
      </c>
      <c r="K37" s="5">
        <v>0.47077150000000001</v>
      </c>
      <c r="L37" s="5">
        <v>0.94</v>
      </c>
    </row>
    <row r="38" spans="1:12" x14ac:dyDescent="0.3">
      <c r="A38" s="5">
        <v>34</v>
      </c>
      <c r="B38" s="5" t="s">
        <v>48</v>
      </c>
      <c r="C38" s="5" t="s">
        <v>471</v>
      </c>
      <c r="D38" s="14">
        <v>8822.14</v>
      </c>
      <c r="E38" s="5">
        <v>0</v>
      </c>
      <c r="F38" s="5">
        <f t="shared" si="0"/>
        <v>8822.14</v>
      </c>
      <c r="G38" s="5">
        <v>18.059017000000001</v>
      </c>
      <c r="H38" s="5">
        <v>18.059017000000001</v>
      </c>
      <c r="I38" s="5"/>
      <c r="J38" s="5">
        <v>6.2924385105000002</v>
      </c>
      <c r="K38" s="5">
        <v>17.061064399999999</v>
      </c>
      <c r="L38" s="5">
        <v>0.94</v>
      </c>
    </row>
    <row r="39" spans="1:12" x14ac:dyDescent="0.3">
      <c r="A39" s="5">
        <v>35</v>
      </c>
      <c r="B39" s="5" t="s">
        <v>49</v>
      </c>
      <c r="C39" s="5" t="s">
        <v>472</v>
      </c>
      <c r="D39" s="14">
        <v>561.18000000000006</v>
      </c>
      <c r="E39" s="5">
        <v>0</v>
      </c>
      <c r="F39" s="5">
        <f t="shared" si="0"/>
        <v>561.18000000000006</v>
      </c>
      <c r="G39" s="5">
        <v>3.6498175000000002</v>
      </c>
      <c r="H39" s="5">
        <v>3.6498175000000002</v>
      </c>
      <c r="I39" s="5"/>
      <c r="J39" s="5">
        <v>0.39659836079999999</v>
      </c>
      <c r="K39" s="5">
        <v>3.4410490999999999</v>
      </c>
      <c r="L39" s="5">
        <v>0.94</v>
      </c>
    </row>
    <row r="40" spans="1:12" x14ac:dyDescent="0.3">
      <c r="A40" s="5">
        <v>36</v>
      </c>
      <c r="B40" s="5" t="s">
        <v>50</v>
      </c>
      <c r="C40" s="5" t="s">
        <v>473</v>
      </c>
      <c r="D40" s="14">
        <v>205.76</v>
      </c>
      <c r="E40" s="5">
        <v>0</v>
      </c>
      <c r="F40" s="5">
        <f t="shared" si="0"/>
        <v>205.76</v>
      </c>
      <c r="G40" s="5">
        <v>0.26008700000000001</v>
      </c>
      <c r="H40" s="5">
        <v>0.26008700000000001</v>
      </c>
      <c r="I40" s="5"/>
      <c r="J40" s="5">
        <v>0.1468434441</v>
      </c>
      <c r="K40" s="5">
        <v>0.24485020000000002</v>
      </c>
      <c r="L40" s="5">
        <v>0.94</v>
      </c>
    </row>
    <row r="41" spans="1:12" x14ac:dyDescent="0.3">
      <c r="A41" s="5">
        <v>37</v>
      </c>
      <c r="B41" s="5" t="s">
        <v>51</v>
      </c>
      <c r="C41" s="5" t="s">
        <v>474</v>
      </c>
      <c r="D41" s="14">
        <v>1.22</v>
      </c>
      <c r="E41" s="5">
        <v>0</v>
      </c>
      <c r="F41" s="5">
        <f t="shared" si="0"/>
        <v>1.22</v>
      </c>
      <c r="G41" s="5">
        <v>1.49993E-2</v>
      </c>
      <c r="H41" s="5">
        <v>1.49993E-2</v>
      </c>
      <c r="I41" s="5"/>
      <c r="J41" s="5">
        <v>8.7124849999999998E-4</v>
      </c>
      <c r="K41" s="5">
        <v>1.41228E-2</v>
      </c>
      <c r="L41" s="5">
        <v>0.94</v>
      </c>
    </row>
    <row r="42" spans="1:12" x14ac:dyDescent="0.3">
      <c r="A42" s="5">
        <v>38</v>
      </c>
      <c r="B42" s="5" t="s">
        <v>52</v>
      </c>
      <c r="C42" s="5" t="s">
        <v>475</v>
      </c>
      <c r="D42" s="14">
        <v>719.78</v>
      </c>
      <c r="E42" s="5">
        <v>0</v>
      </c>
      <c r="F42" s="5">
        <f t="shared" si="0"/>
        <v>719.78</v>
      </c>
      <c r="G42" s="5">
        <v>2.2798859999999999</v>
      </c>
      <c r="H42" s="5">
        <v>2.1298859999999999</v>
      </c>
      <c r="I42" s="5"/>
      <c r="J42" s="5">
        <v>0.65849566600000009</v>
      </c>
      <c r="K42" s="5">
        <v>2.0213747</v>
      </c>
      <c r="L42" s="5">
        <v>0.89</v>
      </c>
    </row>
    <row r="43" spans="1:12" x14ac:dyDescent="0.3">
      <c r="A43" s="5">
        <v>39</v>
      </c>
      <c r="B43" s="5" t="s">
        <v>53</v>
      </c>
      <c r="C43" s="5" t="s">
        <v>476</v>
      </c>
      <c r="D43" s="14">
        <v>3613.23</v>
      </c>
      <c r="E43" s="5">
        <v>0</v>
      </c>
      <c r="F43" s="5">
        <f t="shared" si="0"/>
        <v>3613.23</v>
      </c>
      <c r="G43" s="5">
        <v>9.9994999999999994</v>
      </c>
      <c r="H43" s="5">
        <v>-7.1396500000000238E-2</v>
      </c>
      <c r="I43" s="5"/>
      <c r="J43" s="5">
        <v>2.6360542174999999</v>
      </c>
      <c r="K43" s="5">
        <v>0</v>
      </c>
      <c r="L43" s="5">
        <v>0</v>
      </c>
    </row>
    <row r="44" spans="1:12" x14ac:dyDescent="0.3">
      <c r="A44" s="5">
        <v>40</v>
      </c>
      <c r="B44" s="5" t="s">
        <v>54</v>
      </c>
      <c r="C44" s="5" t="s">
        <v>477</v>
      </c>
      <c r="D44" s="14">
        <v>71.58</v>
      </c>
      <c r="E44" s="5">
        <v>0</v>
      </c>
      <c r="F44" s="5">
        <f t="shared" si="0"/>
        <v>71.58</v>
      </c>
      <c r="G44" s="5">
        <v>1.3099345</v>
      </c>
      <c r="H44" s="5">
        <v>1.3099345</v>
      </c>
      <c r="I44" s="5"/>
      <c r="J44" s="5">
        <v>4.8714229599999999E-2</v>
      </c>
      <c r="K44" s="5">
        <v>1.3030754</v>
      </c>
      <c r="L44" s="5">
        <v>0.99</v>
      </c>
    </row>
    <row r="45" spans="1:12" x14ac:dyDescent="0.3">
      <c r="A45" s="5">
        <v>41</v>
      </c>
      <c r="B45" s="5" t="s">
        <v>55</v>
      </c>
      <c r="C45" s="5" t="s">
        <v>478</v>
      </c>
      <c r="D45" s="14">
        <v>80.97999999999999</v>
      </c>
      <c r="E45" s="5">
        <v>0</v>
      </c>
      <c r="F45" s="5">
        <f t="shared" si="0"/>
        <v>80.97999999999999</v>
      </c>
      <c r="G45" s="5">
        <v>0.24498810000000001</v>
      </c>
      <c r="H45" s="5">
        <v>0.24498810000000001</v>
      </c>
      <c r="I45" s="5"/>
      <c r="J45" s="5">
        <v>5.7348059700000002E-2</v>
      </c>
      <c r="K45" s="5">
        <v>0.22798589999999999</v>
      </c>
      <c r="L45" s="5">
        <v>0.93</v>
      </c>
    </row>
    <row r="46" spans="1:12" x14ac:dyDescent="0.3">
      <c r="A46" s="5">
        <v>42</v>
      </c>
      <c r="B46" s="5" t="s">
        <v>56</v>
      </c>
      <c r="C46" s="5" t="s">
        <v>479</v>
      </c>
      <c r="D46" s="14">
        <v>406.58</v>
      </c>
      <c r="E46" s="5">
        <v>0</v>
      </c>
      <c r="F46" s="5">
        <f t="shared" si="0"/>
        <v>406.58</v>
      </c>
      <c r="G46" s="5">
        <v>4.9997499999999997</v>
      </c>
      <c r="H46" s="5">
        <v>4.9997499999999997</v>
      </c>
      <c r="I46" s="5"/>
      <c r="J46" s="5">
        <v>0.2904141616</v>
      </c>
      <c r="K46" s="5">
        <v>4.7075734000000002</v>
      </c>
      <c r="L46" s="5">
        <v>0.94</v>
      </c>
    </row>
    <row r="47" spans="1:12" x14ac:dyDescent="0.3">
      <c r="A47" s="5">
        <v>43</v>
      </c>
      <c r="B47" s="5" t="s">
        <v>57</v>
      </c>
      <c r="C47" s="5" t="s">
        <v>480</v>
      </c>
      <c r="D47" s="14">
        <v>45.29</v>
      </c>
      <c r="E47" s="5">
        <v>0</v>
      </c>
      <c r="F47" s="5">
        <f t="shared" si="0"/>
        <v>45.29</v>
      </c>
      <c r="G47" s="5">
        <v>4.99975E-2</v>
      </c>
      <c r="H47" s="5">
        <v>4.99975E-2</v>
      </c>
      <c r="I47" s="5"/>
      <c r="J47" s="5">
        <v>3.2354882699999997E-2</v>
      </c>
      <c r="K47" s="5">
        <v>4.7684700000000003E-2</v>
      </c>
      <c r="L47" s="5">
        <v>0.95</v>
      </c>
    </row>
    <row r="48" spans="1:12" x14ac:dyDescent="0.3">
      <c r="A48" s="5">
        <v>44</v>
      </c>
      <c r="B48" s="5" t="s">
        <v>58</v>
      </c>
      <c r="C48" s="5" t="s">
        <v>481</v>
      </c>
      <c r="D48" s="14">
        <v>720.4</v>
      </c>
      <c r="E48" s="5">
        <v>0</v>
      </c>
      <c r="F48" s="5">
        <f t="shared" si="0"/>
        <v>720.4</v>
      </c>
      <c r="G48" s="5">
        <v>3.2698365999999996</v>
      </c>
      <c r="H48" s="5">
        <v>3.2698365999999996</v>
      </c>
      <c r="I48" s="5"/>
      <c r="J48" s="5">
        <v>0.53317502800000005</v>
      </c>
      <c r="K48" s="5">
        <v>3.0878443</v>
      </c>
      <c r="L48" s="5">
        <v>0.94</v>
      </c>
    </row>
    <row r="49" spans="1:12" x14ac:dyDescent="0.3">
      <c r="A49" s="5">
        <v>45</v>
      </c>
      <c r="B49" s="5" t="s">
        <v>59</v>
      </c>
      <c r="C49" s="5" t="s">
        <v>482</v>
      </c>
      <c r="D49" s="14">
        <v>60.379999999999995</v>
      </c>
      <c r="E49" s="5">
        <v>0</v>
      </c>
      <c r="F49" s="5">
        <f t="shared" si="0"/>
        <v>60.379999999999995</v>
      </c>
      <c r="G49" s="5">
        <v>8.9995499999999992E-2</v>
      </c>
      <c r="H49" s="5">
        <v>8.9995499999999992E-2</v>
      </c>
      <c r="I49" s="5"/>
      <c r="J49" s="5">
        <v>4.3134747399999999E-2</v>
      </c>
      <c r="K49" s="5">
        <v>8.5338300000000006E-2</v>
      </c>
      <c r="L49" s="5">
        <v>0.95</v>
      </c>
    </row>
    <row r="50" spans="1:12" x14ac:dyDescent="0.3">
      <c r="A50" s="5">
        <v>46</v>
      </c>
      <c r="B50" s="5" t="s">
        <v>60</v>
      </c>
      <c r="C50" s="5" t="s">
        <v>483</v>
      </c>
      <c r="D50" s="14">
        <v>1140.8399999999999</v>
      </c>
      <c r="E50" s="5">
        <v>0</v>
      </c>
      <c r="F50" s="5">
        <f t="shared" si="0"/>
        <v>1140.8399999999999</v>
      </c>
      <c r="G50" s="5">
        <v>2.4998749999999998</v>
      </c>
      <c r="H50" s="5">
        <v>2.4998749999999998</v>
      </c>
      <c r="I50" s="5"/>
      <c r="J50" s="5">
        <v>0.81489282550000008</v>
      </c>
      <c r="K50" s="5">
        <v>2.3022184999999999</v>
      </c>
      <c r="L50" s="5">
        <v>0.92</v>
      </c>
    </row>
    <row r="51" spans="1:12" x14ac:dyDescent="0.3">
      <c r="A51" s="5">
        <v>47</v>
      </c>
      <c r="B51" s="5" t="s">
        <v>61</v>
      </c>
      <c r="C51" s="5" t="s">
        <v>484</v>
      </c>
      <c r="D51" s="14">
        <v>542.14</v>
      </c>
      <c r="E51" s="5">
        <v>0</v>
      </c>
      <c r="F51" s="5">
        <f t="shared" si="0"/>
        <v>542.14</v>
      </c>
      <c r="G51" s="5">
        <v>1.2499374999999999</v>
      </c>
      <c r="H51" s="5">
        <v>1.2499374999999999</v>
      </c>
      <c r="I51" s="5"/>
      <c r="J51" s="5">
        <v>0.38724379999999997</v>
      </c>
      <c r="K51" s="5">
        <v>1.1561741000000001</v>
      </c>
      <c r="L51" s="5">
        <v>0.92</v>
      </c>
    </row>
    <row r="52" spans="1:12" x14ac:dyDescent="0.3">
      <c r="A52" s="5">
        <v>48</v>
      </c>
      <c r="B52" s="5" t="s">
        <v>62</v>
      </c>
      <c r="C52" s="5" t="s">
        <v>485</v>
      </c>
      <c r="D52" s="14">
        <v>119.44</v>
      </c>
      <c r="E52" s="5">
        <v>0</v>
      </c>
      <c r="F52" s="5">
        <f t="shared" si="0"/>
        <v>119.44</v>
      </c>
      <c r="G52" s="5">
        <v>0.83995799999999998</v>
      </c>
      <c r="H52" s="5">
        <v>0.83995799999999998</v>
      </c>
      <c r="I52" s="5"/>
      <c r="J52" s="5">
        <v>8.5099786000000011E-2</v>
      </c>
      <c r="K52" s="5">
        <v>0.78764270000000003</v>
      </c>
      <c r="L52" s="5">
        <v>0.94</v>
      </c>
    </row>
    <row r="53" spans="1:12" x14ac:dyDescent="0.3">
      <c r="A53" s="5">
        <v>49</v>
      </c>
      <c r="B53" s="5" t="s">
        <v>63</v>
      </c>
      <c r="C53" s="5" t="s">
        <v>486</v>
      </c>
      <c r="D53" s="14">
        <v>38.950000000000003</v>
      </c>
      <c r="E53" s="5">
        <v>0</v>
      </c>
      <c r="F53" s="5">
        <f t="shared" si="0"/>
        <v>38.950000000000003</v>
      </c>
      <c r="G53" s="5">
        <v>0.1499925</v>
      </c>
      <c r="H53" s="5">
        <v>0.1499925</v>
      </c>
      <c r="I53" s="5"/>
      <c r="J53" s="5">
        <v>2.7576968800000001E-2</v>
      </c>
      <c r="K53" s="5">
        <v>0.14173540000000001</v>
      </c>
      <c r="L53" s="5">
        <v>0.94</v>
      </c>
    </row>
    <row r="54" spans="1:12" x14ac:dyDescent="0.3">
      <c r="A54" s="5">
        <v>50</v>
      </c>
      <c r="B54" s="5" t="s">
        <v>64</v>
      </c>
      <c r="C54" s="5" t="s">
        <v>487</v>
      </c>
      <c r="D54" s="14">
        <v>6.36</v>
      </c>
      <c r="E54" s="5">
        <v>0</v>
      </c>
      <c r="F54" s="5">
        <f t="shared" si="0"/>
        <v>6.36</v>
      </c>
      <c r="G54" s="5">
        <v>0.19999</v>
      </c>
      <c r="H54" s="5">
        <v>0.19999</v>
      </c>
      <c r="I54" s="5"/>
      <c r="J54" s="5">
        <v>4.3849613999999999E-3</v>
      </c>
      <c r="K54" s="5">
        <v>0.19941490000000001</v>
      </c>
      <c r="L54" s="5">
        <v>1</v>
      </c>
    </row>
    <row r="55" spans="1:12" x14ac:dyDescent="0.3">
      <c r="A55" s="5">
        <v>51</v>
      </c>
      <c r="B55" s="5" t="s">
        <v>65</v>
      </c>
      <c r="C55" s="5" t="s">
        <v>488</v>
      </c>
      <c r="D55" s="14">
        <v>123339.23999999999</v>
      </c>
      <c r="E55" s="5">
        <v>0</v>
      </c>
      <c r="F55" s="5">
        <f t="shared" si="0"/>
        <v>123339.23999999999</v>
      </c>
      <c r="G55" s="5">
        <v>530.9526237</v>
      </c>
      <c r="H55" s="5">
        <v>464.06736129999996</v>
      </c>
      <c r="I55" s="5"/>
      <c r="J55" s="5">
        <v>96.457449842499997</v>
      </c>
      <c r="K55" s="5">
        <v>444.57574009999996</v>
      </c>
      <c r="L55" s="5">
        <v>0.84</v>
      </c>
    </row>
    <row r="56" spans="1:12" x14ac:dyDescent="0.3">
      <c r="A56" s="5">
        <v>52</v>
      </c>
      <c r="B56" s="5" t="s">
        <v>66</v>
      </c>
      <c r="C56" s="5" t="s">
        <v>489</v>
      </c>
      <c r="D56" s="14">
        <v>2.36</v>
      </c>
      <c r="E56" s="5">
        <v>0</v>
      </c>
      <c r="F56" s="5">
        <f t="shared" si="0"/>
        <v>2.36</v>
      </c>
      <c r="G56" s="5">
        <v>9.9994999999999997E-3</v>
      </c>
      <c r="H56" s="5">
        <v>9.9994999999999997E-3</v>
      </c>
      <c r="I56" s="5"/>
      <c r="J56" s="5">
        <v>1.6865685E-3</v>
      </c>
      <c r="K56" s="5">
        <v>9.2213E-3</v>
      </c>
      <c r="L56" s="5">
        <v>0.92</v>
      </c>
    </row>
    <row r="57" spans="1:12" x14ac:dyDescent="0.3">
      <c r="A57" s="5">
        <v>53</v>
      </c>
      <c r="B57" s="5" t="s">
        <v>67</v>
      </c>
      <c r="C57" s="5" t="s">
        <v>490</v>
      </c>
      <c r="D57" s="14">
        <v>26546.089999999997</v>
      </c>
      <c r="E57" s="5">
        <v>0</v>
      </c>
      <c r="F57" s="5">
        <f t="shared" si="0"/>
        <v>26546.089999999997</v>
      </c>
      <c r="G57" s="5">
        <v>131.63341819999999</v>
      </c>
      <c r="H57" s="5">
        <v>131.63341819999999</v>
      </c>
      <c r="I57" s="5"/>
      <c r="J57" s="5">
        <v>18.893499993400003</v>
      </c>
      <c r="K57" s="5">
        <v>130.49635499999999</v>
      </c>
      <c r="L57" s="5">
        <v>0.99</v>
      </c>
    </row>
    <row r="58" spans="1:12" x14ac:dyDescent="0.3">
      <c r="A58" s="5">
        <v>54</v>
      </c>
      <c r="B58" s="5" t="s">
        <v>68</v>
      </c>
      <c r="C58" s="5" t="s">
        <v>491</v>
      </c>
      <c r="D58" s="14">
        <v>411.96999999999997</v>
      </c>
      <c r="E58" s="5">
        <v>0</v>
      </c>
      <c r="F58" s="5">
        <f t="shared" si="0"/>
        <v>411.96999999999997</v>
      </c>
      <c r="G58" s="5">
        <v>1.19994</v>
      </c>
      <c r="H58" s="5">
        <v>1.19994</v>
      </c>
      <c r="I58" s="5"/>
      <c r="J58" s="5">
        <v>0.29370021809999997</v>
      </c>
      <c r="K58" s="5">
        <v>1.1276857</v>
      </c>
      <c r="L58" s="5">
        <v>0.94</v>
      </c>
    </row>
    <row r="59" spans="1:12" x14ac:dyDescent="0.3">
      <c r="A59" s="5">
        <v>55</v>
      </c>
      <c r="B59" s="5" t="s">
        <v>69</v>
      </c>
      <c r="C59" s="5" t="s">
        <v>492</v>
      </c>
      <c r="D59" s="14">
        <v>77.48</v>
      </c>
      <c r="E59" s="5">
        <v>0</v>
      </c>
      <c r="F59" s="5">
        <f t="shared" si="0"/>
        <v>77.48</v>
      </c>
      <c r="G59" s="5">
        <v>0.35798209999999997</v>
      </c>
      <c r="H59" s="5">
        <v>0.35798209999999997</v>
      </c>
      <c r="I59" s="5"/>
      <c r="J59" s="5">
        <v>5.5066334800000005E-2</v>
      </c>
      <c r="K59" s="5">
        <v>0.33973589999999998</v>
      </c>
      <c r="L59" s="5">
        <v>0.95</v>
      </c>
    </row>
    <row r="60" spans="1:12" x14ac:dyDescent="0.3">
      <c r="A60" s="5">
        <v>56</v>
      </c>
      <c r="B60" s="5" t="s">
        <v>70</v>
      </c>
      <c r="C60" s="5" t="s">
        <v>493</v>
      </c>
      <c r="D60" s="14">
        <v>790.9</v>
      </c>
      <c r="E60" s="5">
        <v>0</v>
      </c>
      <c r="F60" s="5">
        <f t="shared" si="0"/>
        <v>790.9</v>
      </c>
      <c r="G60" s="5">
        <v>1.2449778999999999</v>
      </c>
      <c r="H60" s="5">
        <v>1.2449778999999999</v>
      </c>
      <c r="I60" s="5"/>
      <c r="J60" s="5">
        <v>0.56466975129999997</v>
      </c>
      <c r="K60" s="5">
        <v>1.1689878</v>
      </c>
      <c r="L60" s="5">
        <v>0.94</v>
      </c>
    </row>
    <row r="61" spans="1:12" x14ac:dyDescent="0.3">
      <c r="A61" s="5">
        <v>57</v>
      </c>
      <c r="B61" s="5" t="s">
        <v>71</v>
      </c>
      <c r="C61" s="5" t="s">
        <v>494</v>
      </c>
      <c r="D61" s="14">
        <v>3.18</v>
      </c>
      <c r="E61" s="5">
        <v>0</v>
      </c>
      <c r="F61" s="5">
        <f t="shared" si="0"/>
        <v>3.18</v>
      </c>
      <c r="G61" s="5">
        <v>5.0007500000000003E-2</v>
      </c>
      <c r="H61" s="5">
        <v>5.0007500000000003E-2</v>
      </c>
      <c r="I61" s="5"/>
      <c r="J61" s="5">
        <v>2.1897000000000002E-3</v>
      </c>
      <c r="K61" s="5">
        <v>4.9766499999999998E-2</v>
      </c>
      <c r="L61" s="5">
        <v>1</v>
      </c>
    </row>
    <row r="62" spans="1:12" x14ac:dyDescent="0.3">
      <c r="A62" s="5">
        <v>58</v>
      </c>
      <c r="B62" s="5" t="s">
        <v>72</v>
      </c>
      <c r="C62" s="5" t="s">
        <v>495</v>
      </c>
      <c r="D62" s="14">
        <v>1075.02</v>
      </c>
      <c r="E62" s="5">
        <v>0</v>
      </c>
      <c r="F62" s="5">
        <f t="shared" si="0"/>
        <v>1075.02</v>
      </c>
      <c r="G62" s="5">
        <v>3.3998300000000001</v>
      </c>
      <c r="H62" s="5">
        <v>3.3998300000000001</v>
      </c>
      <c r="I62" s="5"/>
      <c r="J62" s="5">
        <v>0.76580210380000002</v>
      </c>
      <c r="K62" s="5">
        <v>3.1729753000000005</v>
      </c>
      <c r="L62" s="5">
        <v>0.93</v>
      </c>
    </row>
    <row r="63" spans="1:12" x14ac:dyDescent="0.3">
      <c r="A63" s="5">
        <v>59</v>
      </c>
      <c r="B63" s="5" t="s">
        <v>73</v>
      </c>
      <c r="C63" s="5" t="s">
        <v>496</v>
      </c>
      <c r="D63" s="14">
        <v>461.28999999999996</v>
      </c>
      <c r="E63" s="5">
        <v>0</v>
      </c>
      <c r="F63" s="5">
        <f t="shared" si="0"/>
        <v>461.28999999999996</v>
      </c>
      <c r="G63" s="5">
        <v>0.499975</v>
      </c>
      <c r="H63" s="5">
        <v>0.499975</v>
      </c>
      <c r="I63" s="5"/>
      <c r="J63" s="5">
        <v>0.32675436250000001</v>
      </c>
      <c r="K63" s="5">
        <v>0.47955209999999998</v>
      </c>
      <c r="L63" s="5">
        <v>0.96</v>
      </c>
    </row>
    <row r="64" spans="1:12" x14ac:dyDescent="0.3">
      <c r="A64" s="5">
        <v>60</v>
      </c>
      <c r="B64" s="5" t="s">
        <v>74</v>
      </c>
      <c r="C64" s="5" t="s">
        <v>497</v>
      </c>
      <c r="D64" s="14">
        <v>210.31</v>
      </c>
      <c r="E64" s="5">
        <v>0</v>
      </c>
      <c r="F64" s="5">
        <f t="shared" si="0"/>
        <v>210.31</v>
      </c>
      <c r="G64" s="5">
        <v>0.99995000000000001</v>
      </c>
      <c r="H64" s="5">
        <v>0.99995000000000001</v>
      </c>
      <c r="I64" s="5"/>
      <c r="J64" s="5">
        <v>0.15021731889999998</v>
      </c>
      <c r="K64" s="5">
        <v>0.92538570000000009</v>
      </c>
      <c r="L64" s="5">
        <v>0.93</v>
      </c>
    </row>
    <row r="65" spans="1:12" x14ac:dyDescent="0.3">
      <c r="A65" s="5">
        <v>61</v>
      </c>
      <c r="B65" s="5" t="s">
        <v>75</v>
      </c>
      <c r="C65" s="5" t="s">
        <v>498</v>
      </c>
      <c r="D65" s="14">
        <v>25.04</v>
      </c>
      <c r="E65" s="5">
        <v>0</v>
      </c>
      <c r="F65" s="5">
        <f t="shared" si="0"/>
        <v>25.04</v>
      </c>
      <c r="G65" s="5">
        <v>2.699865</v>
      </c>
      <c r="H65" s="5">
        <v>2.699865</v>
      </c>
      <c r="I65" s="5"/>
      <c r="J65" s="5">
        <v>7.0441185500000003E-2</v>
      </c>
      <c r="K65" s="5">
        <v>2.7031432</v>
      </c>
      <c r="L65" s="5">
        <v>1</v>
      </c>
    </row>
    <row r="66" spans="1:12" x14ac:dyDescent="0.3">
      <c r="A66" s="5">
        <v>62</v>
      </c>
      <c r="B66" s="5" t="s">
        <v>76</v>
      </c>
      <c r="C66" s="5" t="s">
        <v>499</v>
      </c>
      <c r="D66" s="14">
        <v>154.55000000000001</v>
      </c>
      <c r="E66" s="5">
        <v>0</v>
      </c>
      <c r="F66" s="5">
        <f t="shared" si="0"/>
        <v>154.55000000000001</v>
      </c>
      <c r="G66" s="5">
        <v>3.9248039000000001</v>
      </c>
      <c r="H66" s="5">
        <v>3.3997956999999999</v>
      </c>
      <c r="I66" s="5"/>
      <c r="J66" s="5">
        <v>0.45442489179999995</v>
      </c>
      <c r="K66" s="5">
        <v>3.3858146000000002</v>
      </c>
      <c r="L66" s="5">
        <v>0.86</v>
      </c>
    </row>
    <row r="67" spans="1:12" x14ac:dyDescent="0.3">
      <c r="A67" s="5">
        <v>63</v>
      </c>
      <c r="B67" s="5" t="s">
        <v>77</v>
      </c>
      <c r="C67" s="5" t="s">
        <v>500</v>
      </c>
      <c r="D67" s="14">
        <v>97.3</v>
      </c>
      <c r="E67" s="5">
        <v>0</v>
      </c>
      <c r="F67" s="5">
        <f t="shared" si="0"/>
        <v>97.3</v>
      </c>
      <c r="G67" s="5">
        <v>0.39998</v>
      </c>
      <c r="H67" s="5">
        <v>0.39998</v>
      </c>
      <c r="I67" s="5"/>
      <c r="J67" s="5">
        <v>6.8942823600000008E-2</v>
      </c>
      <c r="K67" s="5">
        <v>0.37330830000000004</v>
      </c>
      <c r="L67" s="5">
        <v>0.93</v>
      </c>
    </row>
    <row r="68" spans="1:12" x14ac:dyDescent="0.3">
      <c r="A68" s="5">
        <v>64</v>
      </c>
      <c r="B68" s="5" t="s">
        <v>78</v>
      </c>
      <c r="C68" s="5" t="s">
        <v>501</v>
      </c>
      <c r="D68" s="14">
        <v>27.93</v>
      </c>
      <c r="E68" s="5">
        <v>0</v>
      </c>
      <c r="F68" s="5">
        <f t="shared" si="0"/>
        <v>27.93</v>
      </c>
      <c r="G68" s="5">
        <v>0.56997149999999996</v>
      </c>
      <c r="H68" s="5">
        <v>0.56997149999999996</v>
      </c>
      <c r="I68" s="5"/>
      <c r="J68" s="5">
        <v>3.3061745500000003E-2</v>
      </c>
      <c r="K68" s="5">
        <v>0.56288289999999996</v>
      </c>
      <c r="L68" s="5">
        <v>0.99</v>
      </c>
    </row>
    <row r="69" spans="1:12" x14ac:dyDescent="0.3">
      <c r="A69" s="5">
        <v>65</v>
      </c>
      <c r="B69" s="5" t="s">
        <v>79</v>
      </c>
      <c r="C69" s="5" t="s">
        <v>502</v>
      </c>
      <c r="D69" s="14">
        <v>10990.699999999999</v>
      </c>
      <c r="E69" s="5">
        <v>0</v>
      </c>
      <c r="F69" s="5">
        <f t="shared" si="0"/>
        <v>10990.699999999999</v>
      </c>
      <c r="G69" s="5">
        <v>45.208739699999995</v>
      </c>
      <c r="H69" s="5">
        <v>26.8220858</v>
      </c>
      <c r="I69" s="5"/>
      <c r="J69" s="5">
        <v>8.9524002274000001</v>
      </c>
      <c r="K69" s="5">
        <v>25.368307799999997</v>
      </c>
      <c r="L69" s="5">
        <v>0.56000000000000005</v>
      </c>
    </row>
    <row r="70" spans="1:12" x14ac:dyDescent="0.3">
      <c r="A70" s="5">
        <v>66</v>
      </c>
      <c r="B70" s="5" t="s">
        <v>80</v>
      </c>
      <c r="C70" s="5" t="s">
        <v>503</v>
      </c>
      <c r="D70" s="14">
        <v>69.709999999999994</v>
      </c>
      <c r="E70" s="5">
        <v>0</v>
      </c>
      <c r="F70" s="5">
        <f t="shared" ref="F70:F133" si="1">D70+E70</f>
        <v>69.709999999999994</v>
      </c>
      <c r="G70" s="5">
        <v>3.9497825</v>
      </c>
      <c r="H70" s="5">
        <v>3.3997742999999998</v>
      </c>
      <c r="I70" s="5"/>
      <c r="J70" s="5">
        <v>0.2494397636</v>
      </c>
      <c r="K70" s="5">
        <v>3.4107042999999999</v>
      </c>
      <c r="L70" s="5">
        <v>0.86</v>
      </c>
    </row>
    <row r="71" spans="1:12" x14ac:dyDescent="0.3">
      <c r="A71" s="5">
        <v>67</v>
      </c>
      <c r="B71" s="5" t="s">
        <v>81</v>
      </c>
      <c r="C71" s="5" t="s">
        <v>504</v>
      </c>
      <c r="D71" s="14">
        <v>110.74</v>
      </c>
      <c r="E71" s="5">
        <v>0</v>
      </c>
      <c r="F71" s="5">
        <f t="shared" si="1"/>
        <v>110.74</v>
      </c>
      <c r="G71" s="5">
        <v>0.21818889999999999</v>
      </c>
      <c r="H71" s="5">
        <v>0.21818889999999999</v>
      </c>
      <c r="I71" s="5"/>
      <c r="J71" s="5">
        <v>7.8980169000000003E-2</v>
      </c>
      <c r="K71" s="5">
        <v>0.20691349999999997</v>
      </c>
      <c r="L71" s="5">
        <v>0.95</v>
      </c>
    </row>
    <row r="72" spans="1:12" x14ac:dyDescent="0.3">
      <c r="A72" s="5">
        <v>68</v>
      </c>
      <c r="B72" s="5" t="s">
        <v>82</v>
      </c>
      <c r="C72" s="5" t="s">
        <v>505</v>
      </c>
      <c r="D72" s="14">
        <v>1914.46</v>
      </c>
      <c r="E72" s="5">
        <v>0</v>
      </c>
      <c r="F72" s="5">
        <f t="shared" si="1"/>
        <v>1914.46</v>
      </c>
      <c r="G72" s="5">
        <v>4.5947703999999998</v>
      </c>
      <c r="H72" s="5">
        <v>3.0796066999999998</v>
      </c>
      <c r="I72" s="5"/>
      <c r="J72" s="5">
        <v>1.3757082806000001</v>
      </c>
      <c r="K72" s="5">
        <v>2.8996159000000001</v>
      </c>
      <c r="L72" s="5">
        <v>0.63</v>
      </c>
    </row>
    <row r="73" spans="1:12" x14ac:dyDescent="0.3">
      <c r="A73" s="5">
        <v>69</v>
      </c>
      <c r="B73" s="5" t="s">
        <v>83</v>
      </c>
      <c r="C73" s="5" t="s">
        <v>506</v>
      </c>
      <c r="D73" s="14">
        <v>46048.100000000006</v>
      </c>
      <c r="E73" s="5">
        <v>0</v>
      </c>
      <c r="F73" s="5">
        <f t="shared" si="1"/>
        <v>46048.100000000006</v>
      </c>
      <c r="G73" s="5">
        <v>49.997500000000002</v>
      </c>
      <c r="H73" s="5">
        <v>49.997500000000002</v>
      </c>
      <c r="I73" s="5"/>
      <c r="J73" s="5">
        <v>32.891515629400004</v>
      </c>
      <c r="K73" s="5">
        <v>47.077145999999999</v>
      </c>
      <c r="L73" s="5">
        <v>0.94</v>
      </c>
    </row>
    <row r="74" spans="1:12" x14ac:dyDescent="0.3">
      <c r="A74" s="5">
        <v>70</v>
      </c>
      <c r="B74" s="5" t="s">
        <v>84</v>
      </c>
      <c r="C74" s="5" t="s">
        <v>507</v>
      </c>
      <c r="D74" s="14">
        <v>13.78</v>
      </c>
      <c r="E74" s="5">
        <v>0</v>
      </c>
      <c r="F74" s="5">
        <f t="shared" si="1"/>
        <v>13.78</v>
      </c>
      <c r="G74" s="5">
        <v>7.4996400000000005E-2</v>
      </c>
      <c r="H74" s="5">
        <v>7.4996400000000005E-2</v>
      </c>
      <c r="I74" s="5"/>
      <c r="J74" s="5">
        <v>9.8386389000000001E-3</v>
      </c>
      <c r="K74" s="5">
        <v>6.9908200000000004E-2</v>
      </c>
      <c r="L74" s="5">
        <v>0.93</v>
      </c>
    </row>
    <row r="75" spans="1:12" x14ac:dyDescent="0.3">
      <c r="A75" s="5">
        <v>71</v>
      </c>
      <c r="B75" s="5" t="s">
        <v>85</v>
      </c>
      <c r="C75" s="5" t="s">
        <v>508</v>
      </c>
      <c r="D75" s="14">
        <v>12.15</v>
      </c>
      <c r="E75" s="5">
        <v>0</v>
      </c>
      <c r="F75" s="5">
        <f t="shared" si="1"/>
        <v>12.15</v>
      </c>
      <c r="G75" s="5">
        <v>0.1499925</v>
      </c>
      <c r="H75" s="5">
        <v>-1.100599999999995E-3</v>
      </c>
      <c r="I75" s="5"/>
      <c r="J75" s="5">
        <v>8.6756287999999997E-3</v>
      </c>
      <c r="K75" s="5">
        <v>0</v>
      </c>
      <c r="L75" s="5">
        <v>0</v>
      </c>
    </row>
    <row r="76" spans="1:12" x14ac:dyDescent="0.3">
      <c r="A76" s="5">
        <v>72</v>
      </c>
      <c r="B76" s="5" t="s">
        <v>86</v>
      </c>
      <c r="C76" s="5" t="s">
        <v>509</v>
      </c>
      <c r="D76" s="14">
        <v>513.55999999999995</v>
      </c>
      <c r="E76" s="5">
        <v>0</v>
      </c>
      <c r="F76" s="5">
        <f t="shared" si="1"/>
        <v>513.55999999999995</v>
      </c>
      <c r="G76" s="5">
        <v>0.85495729999999992</v>
      </c>
      <c r="H76" s="5">
        <v>0.85495729999999992</v>
      </c>
      <c r="I76" s="5"/>
      <c r="J76" s="5">
        <v>0.36682219749999995</v>
      </c>
      <c r="K76" s="5">
        <v>0.80311770000000005</v>
      </c>
      <c r="L76" s="5">
        <v>0.94</v>
      </c>
    </row>
    <row r="77" spans="1:12" x14ac:dyDescent="0.3">
      <c r="A77" s="5">
        <v>73</v>
      </c>
      <c r="B77" s="5" t="s">
        <v>87</v>
      </c>
      <c r="C77" s="5" t="s">
        <v>510</v>
      </c>
      <c r="D77" s="14">
        <v>380.94</v>
      </c>
      <c r="E77" s="5">
        <v>0</v>
      </c>
      <c r="F77" s="5">
        <f t="shared" si="1"/>
        <v>380.94</v>
      </c>
      <c r="G77" s="5">
        <v>5.9996999999999998</v>
      </c>
      <c r="H77" s="5">
        <v>5.9996999999999998</v>
      </c>
      <c r="I77" s="5"/>
      <c r="J77" s="5">
        <v>0.26271141149999999</v>
      </c>
      <c r="K77" s="5">
        <v>5.9707813999999999</v>
      </c>
      <c r="L77" s="5">
        <v>1</v>
      </c>
    </row>
    <row r="78" spans="1:12" x14ac:dyDescent="0.3">
      <c r="A78" s="5">
        <v>74</v>
      </c>
      <c r="B78" s="5" t="s">
        <v>88</v>
      </c>
      <c r="C78" s="5" t="s">
        <v>511</v>
      </c>
      <c r="D78" s="14">
        <v>3.17</v>
      </c>
      <c r="E78" s="5">
        <v>0</v>
      </c>
      <c r="F78" s="5">
        <f t="shared" si="1"/>
        <v>3.17</v>
      </c>
      <c r="G78" s="5">
        <v>4.99975E-2</v>
      </c>
      <c r="H78" s="5">
        <v>4.99975E-2</v>
      </c>
      <c r="I78" s="5"/>
      <c r="J78" s="5">
        <v>2.1892616000000003E-3</v>
      </c>
      <c r="K78" s="5">
        <v>4.9756499999999995E-2</v>
      </c>
      <c r="L78" s="5">
        <v>1</v>
      </c>
    </row>
    <row r="79" spans="1:12" x14ac:dyDescent="0.3">
      <c r="A79" s="5">
        <v>75</v>
      </c>
      <c r="B79" s="5" t="s">
        <v>89</v>
      </c>
      <c r="C79" s="5" t="s">
        <v>512</v>
      </c>
      <c r="D79" s="14">
        <v>15.450000000000001</v>
      </c>
      <c r="E79" s="5">
        <v>0</v>
      </c>
      <c r="F79" s="5">
        <f t="shared" si="1"/>
        <v>15.450000000000001</v>
      </c>
      <c r="G79" s="5">
        <v>4.99975E-2</v>
      </c>
      <c r="H79" s="5">
        <v>4.99975E-2</v>
      </c>
      <c r="I79" s="5"/>
      <c r="J79" s="5">
        <v>1.10318781E-2</v>
      </c>
      <c r="K79" s="5">
        <v>4.6696899999999993E-2</v>
      </c>
      <c r="L79" s="5">
        <v>0.93</v>
      </c>
    </row>
    <row r="80" spans="1:12" x14ac:dyDescent="0.3">
      <c r="A80" s="5">
        <v>76</v>
      </c>
      <c r="B80" s="5" t="s">
        <v>90</v>
      </c>
      <c r="C80" s="5" t="s">
        <v>513</v>
      </c>
      <c r="D80" s="14">
        <v>12.7</v>
      </c>
      <c r="E80" s="5">
        <v>0</v>
      </c>
      <c r="F80" s="5">
        <f t="shared" si="1"/>
        <v>12.7</v>
      </c>
      <c r="G80" s="5">
        <v>0.19999</v>
      </c>
      <c r="H80" s="5">
        <v>0.19999</v>
      </c>
      <c r="I80" s="5"/>
      <c r="J80" s="5">
        <v>8.7570468000000012E-3</v>
      </c>
      <c r="K80" s="5">
        <v>0.19902599999999998</v>
      </c>
      <c r="L80" s="5">
        <v>1</v>
      </c>
    </row>
    <row r="81" spans="1:12" x14ac:dyDescent="0.3">
      <c r="A81" s="5">
        <v>77</v>
      </c>
      <c r="B81" s="5" t="s">
        <v>91</v>
      </c>
      <c r="C81" s="5" t="s">
        <v>514</v>
      </c>
      <c r="D81" s="14">
        <v>997.65000000000009</v>
      </c>
      <c r="E81" s="5">
        <v>0</v>
      </c>
      <c r="F81" s="5">
        <f t="shared" si="1"/>
        <v>997.65000000000009</v>
      </c>
      <c r="G81" s="5">
        <v>2.039898</v>
      </c>
      <c r="H81" s="5">
        <v>2.039898</v>
      </c>
      <c r="I81" s="5"/>
      <c r="J81" s="5">
        <v>0.7104872472</v>
      </c>
      <c r="K81" s="5">
        <v>1.9181939000000001</v>
      </c>
      <c r="L81" s="5">
        <v>0.94</v>
      </c>
    </row>
    <row r="82" spans="1:12" x14ac:dyDescent="0.3">
      <c r="A82" s="5">
        <v>78</v>
      </c>
      <c r="B82" s="5" t="s">
        <v>92</v>
      </c>
      <c r="C82" s="5" t="s">
        <v>515</v>
      </c>
      <c r="D82" s="14">
        <v>2423.34</v>
      </c>
      <c r="E82" s="5">
        <v>0</v>
      </c>
      <c r="F82" s="5">
        <f t="shared" si="1"/>
        <v>2423.34</v>
      </c>
      <c r="G82" s="5">
        <v>4.5497725000000004</v>
      </c>
      <c r="H82" s="5">
        <v>4.5497725000000004</v>
      </c>
      <c r="I82" s="5"/>
      <c r="J82" s="5">
        <v>1.7282123882</v>
      </c>
      <c r="K82" s="5">
        <v>4.2438558000000004</v>
      </c>
      <c r="L82" s="5">
        <v>0.93</v>
      </c>
    </row>
    <row r="83" spans="1:12" x14ac:dyDescent="0.3">
      <c r="A83" s="5">
        <v>79</v>
      </c>
      <c r="B83" s="5" t="s">
        <v>93</v>
      </c>
      <c r="C83" s="5" t="s">
        <v>516</v>
      </c>
      <c r="D83" s="14">
        <v>3.17</v>
      </c>
      <c r="E83" s="5">
        <v>0</v>
      </c>
      <c r="F83" s="5">
        <f t="shared" si="1"/>
        <v>3.17</v>
      </c>
      <c r="G83" s="5">
        <v>4.99975E-2</v>
      </c>
      <c r="H83" s="5">
        <v>4.99975E-2</v>
      </c>
      <c r="I83" s="5"/>
      <c r="J83" s="5">
        <v>2.1892616000000003E-3</v>
      </c>
      <c r="K83" s="5">
        <v>4.9756499999999995E-2</v>
      </c>
      <c r="L83" s="5">
        <v>1</v>
      </c>
    </row>
    <row r="84" spans="1:12" x14ac:dyDescent="0.3">
      <c r="A84" s="5">
        <v>80</v>
      </c>
      <c r="B84" s="5" t="s">
        <v>94</v>
      </c>
      <c r="C84" s="5" t="s">
        <v>517</v>
      </c>
      <c r="D84" s="14">
        <v>2603.7999999999997</v>
      </c>
      <c r="E84" s="5">
        <v>0</v>
      </c>
      <c r="F84" s="5">
        <f t="shared" si="1"/>
        <v>2603.7999999999997</v>
      </c>
      <c r="G84" s="5">
        <v>4.2297887999999997</v>
      </c>
      <c r="H84" s="5">
        <v>4.2297887999999997</v>
      </c>
      <c r="I84" s="5"/>
      <c r="J84" s="5">
        <v>1.8594367084999999</v>
      </c>
      <c r="K84" s="5">
        <v>4.0366290000000005</v>
      </c>
      <c r="L84" s="5">
        <v>0.95</v>
      </c>
    </row>
    <row r="85" spans="1:12" x14ac:dyDescent="0.3">
      <c r="A85" s="5">
        <v>81</v>
      </c>
      <c r="B85" s="5" t="s">
        <v>95</v>
      </c>
      <c r="C85" s="5" t="s">
        <v>518</v>
      </c>
      <c r="D85" s="14">
        <v>198.3</v>
      </c>
      <c r="E85" s="5">
        <v>0</v>
      </c>
      <c r="F85" s="5">
        <f t="shared" si="1"/>
        <v>198.3</v>
      </c>
      <c r="G85" s="5">
        <v>4.7947603000000001</v>
      </c>
      <c r="H85" s="5">
        <v>3.8447603000000004</v>
      </c>
      <c r="I85" s="5"/>
      <c r="J85" s="5">
        <v>0.2224974918</v>
      </c>
      <c r="K85" s="5">
        <v>3.7677465999999997</v>
      </c>
      <c r="L85" s="5">
        <v>0.79</v>
      </c>
    </row>
    <row r="86" spans="1:12" x14ac:dyDescent="0.3">
      <c r="A86" s="5">
        <v>82</v>
      </c>
      <c r="B86" s="5" t="s">
        <v>96</v>
      </c>
      <c r="C86" s="5" t="s">
        <v>519</v>
      </c>
      <c r="D86" s="14">
        <v>2780.78</v>
      </c>
      <c r="E86" s="5">
        <v>0</v>
      </c>
      <c r="F86" s="5">
        <f t="shared" si="1"/>
        <v>2780.78</v>
      </c>
      <c r="G86" s="5">
        <v>45.298475000000003</v>
      </c>
      <c r="H86" s="5">
        <v>44.297682399999999</v>
      </c>
      <c r="I86" s="5"/>
      <c r="J86" s="5">
        <v>1.9684815400000002</v>
      </c>
      <c r="K86" s="5">
        <v>44.088159099999999</v>
      </c>
      <c r="L86" s="5">
        <v>0.97</v>
      </c>
    </row>
    <row r="87" spans="1:12" x14ac:dyDescent="0.3">
      <c r="A87" s="5">
        <v>83</v>
      </c>
      <c r="B87" s="5" t="s">
        <v>97</v>
      </c>
      <c r="C87" s="5" t="s">
        <v>520</v>
      </c>
      <c r="D87" s="14">
        <v>4604.8100000000004</v>
      </c>
      <c r="E87" s="5">
        <v>0</v>
      </c>
      <c r="F87" s="5">
        <f t="shared" si="1"/>
        <v>4604.8100000000004</v>
      </c>
      <c r="G87" s="5">
        <v>4.9997499999999997</v>
      </c>
      <c r="H87" s="5">
        <v>4.9997499999999997</v>
      </c>
      <c r="I87" s="5"/>
      <c r="J87" s="5">
        <v>3.2891515647</v>
      </c>
      <c r="K87" s="5">
        <v>4.7077146000000001</v>
      </c>
      <c r="L87" s="5">
        <v>0.94</v>
      </c>
    </row>
    <row r="88" spans="1:12" x14ac:dyDescent="0.3">
      <c r="A88" s="5">
        <v>84</v>
      </c>
      <c r="B88" s="5" t="s">
        <v>98</v>
      </c>
      <c r="C88" s="5" t="s">
        <v>521</v>
      </c>
      <c r="D88" s="14">
        <v>63.49</v>
      </c>
      <c r="E88" s="5">
        <v>0</v>
      </c>
      <c r="F88" s="5">
        <f t="shared" si="1"/>
        <v>63.49</v>
      </c>
      <c r="G88" s="5">
        <v>0.99995000000000001</v>
      </c>
      <c r="H88" s="5">
        <v>0.99995000000000001</v>
      </c>
      <c r="I88" s="5"/>
      <c r="J88" s="5">
        <v>4.3785235300000003E-2</v>
      </c>
      <c r="K88" s="5">
        <v>0.99513020000000008</v>
      </c>
      <c r="L88" s="5">
        <v>1</v>
      </c>
    </row>
    <row r="89" spans="1:12" x14ac:dyDescent="0.3">
      <c r="A89" s="5">
        <v>85</v>
      </c>
      <c r="B89" s="5" t="s">
        <v>99</v>
      </c>
      <c r="C89" s="5" t="s">
        <v>522</v>
      </c>
      <c r="D89" s="14">
        <v>359.08000000000004</v>
      </c>
      <c r="E89" s="5">
        <v>0</v>
      </c>
      <c r="F89" s="5">
        <f t="shared" si="1"/>
        <v>359.08000000000004</v>
      </c>
      <c r="G89" s="5">
        <v>2.1498925</v>
      </c>
      <c r="H89" s="5">
        <v>2.1498925</v>
      </c>
      <c r="I89" s="5"/>
      <c r="J89" s="5">
        <v>0.2535210967</v>
      </c>
      <c r="K89" s="5">
        <v>2.0179315</v>
      </c>
      <c r="L89" s="5">
        <v>0.94</v>
      </c>
    </row>
    <row r="90" spans="1:12" x14ac:dyDescent="0.3">
      <c r="A90" s="5">
        <v>86</v>
      </c>
      <c r="B90" s="5" t="s">
        <v>100</v>
      </c>
      <c r="C90" s="5" t="s">
        <v>523</v>
      </c>
      <c r="D90" s="14">
        <v>189.27</v>
      </c>
      <c r="E90" s="5">
        <v>0</v>
      </c>
      <c r="F90" s="5">
        <f t="shared" si="1"/>
        <v>189.27</v>
      </c>
      <c r="G90" s="5">
        <v>0.2499875</v>
      </c>
      <c r="H90" s="5">
        <v>-1.8447000000000116E-3</v>
      </c>
      <c r="I90" s="5"/>
      <c r="J90" s="5">
        <v>0.1351906816</v>
      </c>
      <c r="K90" s="5">
        <v>0</v>
      </c>
      <c r="L90" s="5">
        <v>0</v>
      </c>
    </row>
    <row r="91" spans="1:12" x14ac:dyDescent="0.3">
      <c r="A91" s="5">
        <v>87</v>
      </c>
      <c r="B91" s="5" t="s">
        <v>101</v>
      </c>
      <c r="C91" s="5" t="s">
        <v>524</v>
      </c>
      <c r="D91" s="14">
        <v>126.44</v>
      </c>
      <c r="E91" s="5">
        <v>0</v>
      </c>
      <c r="F91" s="5">
        <f t="shared" si="1"/>
        <v>126.44</v>
      </c>
      <c r="G91" s="5">
        <v>0.37498150000000002</v>
      </c>
      <c r="H91" s="5">
        <v>0.37498150000000002</v>
      </c>
      <c r="I91" s="5"/>
      <c r="J91" s="5">
        <v>8.97081515E-2</v>
      </c>
      <c r="K91" s="5">
        <v>0.3475801</v>
      </c>
      <c r="L91" s="5">
        <v>0.93</v>
      </c>
    </row>
    <row r="92" spans="1:12" x14ac:dyDescent="0.3">
      <c r="A92" s="5">
        <v>88</v>
      </c>
      <c r="B92" s="5" t="s">
        <v>102</v>
      </c>
      <c r="C92" s="5" t="s">
        <v>525</v>
      </c>
      <c r="D92" s="14">
        <v>31.73</v>
      </c>
      <c r="E92" s="5">
        <v>0</v>
      </c>
      <c r="F92" s="5">
        <f t="shared" si="1"/>
        <v>31.73</v>
      </c>
      <c r="G92" s="5">
        <v>5.9996999999999995E-2</v>
      </c>
      <c r="H92" s="5">
        <v>5.9996999999999995E-2</v>
      </c>
      <c r="I92" s="5"/>
      <c r="J92" s="5">
        <v>2.2669500800000002E-2</v>
      </c>
      <c r="K92" s="5">
        <v>5.6041599999999997E-2</v>
      </c>
      <c r="L92" s="5">
        <v>0.93</v>
      </c>
    </row>
    <row r="93" spans="1:12" x14ac:dyDescent="0.3">
      <c r="A93" s="5">
        <v>89</v>
      </c>
      <c r="B93" s="5" t="s">
        <v>103</v>
      </c>
      <c r="C93" s="5" t="s">
        <v>526</v>
      </c>
      <c r="D93" s="14">
        <v>57.31</v>
      </c>
      <c r="E93" s="5">
        <v>0</v>
      </c>
      <c r="F93" s="5">
        <f t="shared" si="1"/>
        <v>57.31</v>
      </c>
      <c r="G93" s="5">
        <v>0.16999150000000002</v>
      </c>
      <c r="H93" s="5">
        <v>9.9112400000000017E-2</v>
      </c>
      <c r="I93" s="5"/>
      <c r="J93" s="5">
        <v>4.0797778700000002E-2</v>
      </c>
      <c r="K93" s="5">
        <v>9.3388100000000002E-2</v>
      </c>
      <c r="L93" s="5">
        <v>0.55000000000000004</v>
      </c>
    </row>
    <row r="94" spans="1:12" x14ac:dyDescent="0.3">
      <c r="A94" s="5">
        <v>90</v>
      </c>
      <c r="B94" s="5" t="s">
        <v>104</v>
      </c>
      <c r="C94" s="5" t="s">
        <v>527</v>
      </c>
      <c r="D94" s="14">
        <v>30.619999999999997</v>
      </c>
      <c r="E94" s="5">
        <v>0</v>
      </c>
      <c r="F94" s="5">
        <f t="shared" si="1"/>
        <v>30.619999999999997</v>
      </c>
      <c r="G94" s="5">
        <v>6.9996500000000003E-2</v>
      </c>
      <c r="H94" s="5">
        <v>6.9996500000000003E-2</v>
      </c>
      <c r="I94" s="5"/>
      <c r="J94" s="5">
        <v>2.1804779699999999E-2</v>
      </c>
      <c r="K94" s="5">
        <v>6.57364E-2</v>
      </c>
      <c r="L94" s="5">
        <v>0.94</v>
      </c>
    </row>
    <row r="95" spans="1:12" x14ac:dyDescent="0.3">
      <c r="A95" s="5">
        <v>91</v>
      </c>
      <c r="B95" s="5" t="s">
        <v>105</v>
      </c>
      <c r="C95" s="5" t="s">
        <v>528</v>
      </c>
      <c r="D95" s="14">
        <v>209.51</v>
      </c>
      <c r="E95" s="5">
        <v>0</v>
      </c>
      <c r="F95" s="5">
        <f t="shared" si="1"/>
        <v>209.51</v>
      </c>
      <c r="G95" s="5">
        <v>3.2998349999999999</v>
      </c>
      <c r="H95" s="5">
        <v>3.2998349999999999</v>
      </c>
      <c r="I95" s="5"/>
      <c r="J95" s="5">
        <v>0.1444912773</v>
      </c>
      <c r="K95" s="5">
        <v>3.2839297999999997</v>
      </c>
      <c r="L95" s="5">
        <v>1</v>
      </c>
    </row>
    <row r="96" spans="1:12" x14ac:dyDescent="0.3">
      <c r="A96" s="5">
        <v>92</v>
      </c>
      <c r="B96" s="5" t="s">
        <v>106</v>
      </c>
      <c r="C96" s="5" t="s">
        <v>529</v>
      </c>
      <c r="D96" s="14">
        <v>920.96</v>
      </c>
      <c r="E96" s="5">
        <v>0</v>
      </c>
      <c r="F96" s="5">
        <f t="shared" si="1"/>
        <v>920.96</v>
      </c>
      <c r="G96" s="5">
        <v>0.99995000000000001</v>
      </c>
      <c r="H96" s="5">
        <v>0.99995000000000001</v>
      </c>
      <c r="I96" s="5"/>
      <c r="J96" s="5">
        <v>0.65783031209999998</v>
      </c>
      <c r="K96" s="5">
        <v>0.94154289999999996</v>
      </c>
      <c r="L96" s="5">
        <v>0.94</v>
      </c>
    </row>
    <row r="97" spans="1:12" x14ac:dyDescent="0.3">
      <c r="A97" s="5">
        <v>93</v>
      </c>
      <c r="B97" s="5" t="s">
        <v>107</v>
      </c>
      <c r="C97" s="5" t="s">
        <v>530</v>
      </c>
      <c r="D97" s="14">
        <v>3.2</v>
      </c>
      <c r="E97" s="5">
        <v>0</v>
      </c>
      <c r="F97" s="5">
        <f t="shared" si="1"/>
        <v>3.2</v>
      </c>
      <c r="G97" s="5">
        <v>9.9994999999999997E-3</v>
      </c>
      <c r="H97" s="5">
        <v>9.9994999999999997E-3</v>
      </c>
      <c r="I97" s="5"/>
      <c r="J97" s="5">
        <v>2.287814E-3</v>
      </c>
      <c r="K97" s="5">
        <v>9.1157000000000009E-3</v>
      </c>
      <c r="L97" s="5">
        <v>0.91</v>
      </c>
    </row>
    <row r="98" spans="1:12" x14ac:dyDescent="0.3">
      <c r="A98" s="5">
        <v>94</v>
      </c>
      <c r="B98" s="5" t="s">
        <v>108</v>
      </c>
      <c r="C98" s="5" t="s">
        <v>531</v>
      </c>
      <c r="D98" s="14">
        <v>363444.56000000006</v>
      </c>
      <c r="E98" s="5">
        <v>0</v>
      </c>
      <c r="F98" s="5">
        <f t="shared" si="1"/>
        <v>363444.56000000006</v>
      </c>
      <c r="G98" s="5">
        <v>496.89915479999996</v>
      </c>
      <c r="H98" s="5">
        <v>457.33408429999997</v>
      </c>
      <c r="I98" s="5"/>
      <c r="J98" s="5">
        <v>260.6319998587</v>
      </c>
      <c r="K98" s="5">
        <v>434.19456090000006</v>
      </c>
      <c r="L98" s="5">
        <v>0.87</v>
      </c>
    </row>
    <row r="99" spans="1:12" x14ac:dyDescent="0.3">
      <c r="A99" s="5">
        <v>95</v>
      </c>
      <c r="B99" s="5" t="s">
        <v>109</v>
      </c>
      <c r="C99" s="5" t="s">
        <v>532</v>
      </c>
      <c r="D99" s="14">
        <v>6841.82</v>
      </c>
      <c r="E99" s="5">
        <v>0</v>
      </c>
      <c r="F99" s="5">
        <f t="shared" si="1"/>
        <v>6841.82</v>
      </c>
      <c r="G99" s="5">
        <v>9.3015349999999994</v>
      </c>
      <c r="H99" s="5">
        <v>9.3015349999999994</v>
      </c>
      <c r="I99" s="5"/>
      <c r="J99" s="5">
        <v>4.8867354028000003</v>
      </c>
      <c r="K99" s="5">
        <v>8.7984977000000004</v>
      </c>
      <c r="L99" s="5">
        <v>0.95</v>
      </c>
    </row>
    <row r="100" spans="1:12" x14ac:dyDescent="0.3">
      <c r="A100" s="5">
        <v>96</v>
      </c>
      <c r="B100" s="5" t="s">
        <v>110</v>
      </c>
      <c r="C100" s="5" t="s">
        <v>533</v>
      </c>
      <c r="D100" s="14">
        <v>828.54</v>
      </c>
      <c r="E100" s="5">
        <v>0</v>
      </c>
      <c r="F100" s="5">
        <f t="shared" si="1"/>
        <v>828.54</v>
      </c>
      <c r="G100" s="5">
        <v>2.2198889999999998</v>
      </c>
      <c r="H100" s="5">
        <v>2.2198889999999998</v>
      </c>
      <c r="I100" s="5"/>
      <c r="J100" s="5">
        <v>0.58977831349999998</v>
      </c>
      <c r="K100" s="5">
        <v>2.0721495999999999</v>
      </c>
      <c r="L100" s="5">
        <v>0.93</v>
      </c>
    </row>
    <row r="101" spans="1:12" x14ac:dyDescent="0.3">
      <c r="A101" s="5">
        <v>97</v>
      </c>
      <c r="B101" s="5" t="s">
        <v>111</v>
      </c>
      <c r="C101" s="5" t="s">
        <v>534</v>
      </c>
      <c r="D101" s="14">
        <v>2072.02</v>
      </c>
      <c r="E101" s="5">
        <v>0</v>
      </c>
      <c r="F101" s="5">
        <f t="shared" si="1"/>
        <v>2072.02</v>
      </c>
      <c r="G101" s="5">
        <v>2.9998499999999999</v>
      </c>
      <c r="H101" s="5">
        <v>2.9998499999999999</v>
      </c>
      <c r="I101" s="5"/>
      <c r="J101" s="5">
        <v>1.4800035928999999</v>
      </c>
      <c r="K101" s="5">
        <v>2.8023899999999999</v>
      </c>
      <c r="L101" s="5">
        <v>0.93</v>
      </c>
    </row>
    <row r="102" spans="1:12" x14ac:dyDescent="0.3">
      <c r="A102" s="5">
        <v>98</v>
      </c>
      <c r="B102" s="5" t="s">
        <v>112</v>
      </c>
      <c r="C102" s="5" t="s">
        <v>535</v>
      </c>
      <c r="D102" s="14">
        <v>545.15</v>
      </c>
      <c r="E102" s="5">
        <v>0</v>
      </c>
      <c r="F102" s="5">
        <f t="shared" si="1"/>
        <v>545.15</v>
      </c>
      <c r="G102" s="5">
        <v>1.0149492999999998</v>
      </c>
      <c r="H102" s="5">
        <v>1.0149492999999998</v>
      </c>
      <c r="I102" s="5"/>
      <c r="J102" s="5">
        <v>0.38604920550000005</v>
      </c>
      <c r="K102" s="5">
        <v>0.96972000000000003</v>
      </c>
      <c r="L102" s="5">
        <v>0.96</v>
      </c>
    </row>
    <row r="103" spans="1:12" x14ac:dyDescent="0.3">
      <c r="A103" s="5">
        <v>99</v>
      </c>
      <c r="B103" s="5" t="s">
        <v>113</v>
      </c>
      <c r="C103" s="5" t="s">
        <v>536</v>
      </c>
      <c r="D103" s="14">
        <v>1.71</v>
      </c>
      <c r="E103" s="5">
        <v>0</v>
      </c>
      <c r="F103" s="5">
        <f t="shared" si="1"/>
        <v>1.71</v>
      </c>
      <c r="G103" s="5">
        <v>4.99975E-2</v>
      </c>
      <c r="H103" s="5">
        <v>1.4371000000000004E-3</v>
      </c>
      <c r="I103" s="5"/>
      <c r="J103" s="5">
        <v>1.0817811E-3</v>
      </c>
      <c r="K103" s="5">
        <v>0</v>
      </c>
      <c r="L103" s="5">
        <v>0</v>
      </c>
    </row>
    <row r="104" spans="1:12" x14ac:dyDescent="0.3">
      <c r="A104" s="5">
        <v>100</v>
      </c>
      <c r="B104" s="5" t="s">
        <v>114</v>
      </c>
      <c r="C104" s="5" t="s">
        <v>537</v>
      </c>
      <c r="D104" s="14">
        <v>957.41</v>
      </c>
      <c r="E104" s="5">
        <v>0</v>
      </c>
      <c r="F104" s="5">
        <f t="shared" si="1"/>
        <v>957.41</v>
      </c>
      <c r="G104" s="5">
        <v>5.4097294999999992</v>
      </c>
      <c r="H104" s="5">
        <v>5.4097294999999992</v>
      </c>
      <c r="I104" s="5"/>
      <c r="J104" s="5">
        <v>0.68386445779999994</v>
      </c>
      <c r="K104" s="5">
        <v>4.9746551999999999</v>
      </c>
      <c r="L104" s="5">
        <v>0.92</v>
      </c>
    </row>
    <row r="105" spans="1:12" x14ac:dyDescent="0.3">
      <c r="A105" s="5">
        <v>101</v>
      </c>
      <c r="B105" s="5" t="s">
        <v>115</v>
      </c>
      <c r="C105" s="5" t="s">
        <v>538</v>
      </c>
      <c r="D105" s="14">
        <v>172.5</v>
      </c>
      <c r="E105" s="5">
        <v>0</v>
      </c>
      <c r="F105" s="5">
        <f t="shared" si="1"/>
        <v>172.5</v>
      </c>
      <c r="G105" s="5">
        <v>0.64996750000000003</v>
      </c>
      <c r="H105" s="5">
        <v>0.64996750000000003</v>
      </c>
      <c r="I105" s="5"/>
      <c r="J105" s="5">
        <v>0.12266385969999999</v>
      </c>
      <c r="K105" s="5">
        <v>0.61072839999999995</v>
      </c>
      <c r="L105" s="5">
        <v>0.94</v>
      </c>
    </row>
    <row r="106" spans="1:12" x14ac:dyDescent="0.3">
      <c r="A106" s="5">
        <v>102</v>
      </c>
      <c r="B106" s="5" t="s">
        <v>116</v>
      </c>
      <c r="C106" s="5" t="s">
        <v>539</v>
      </c>
      <c r="D106" s="14">
        <v>72345.509999999995</v>
      </c>
      <c r="E106" s="5">
        <v>0</v>
      </c>
      <c r="F106" s="5">
        <f t="shared" si="1"/>
        <v>72345.509999999995</v>
      </c>
      <c r="G106" s="5">
        <v>173.4623283</v>
      </c>
      <c r="H106" s="5">
        <v>148.51405509999998</v>
      </c>
      <c r="I106" s="5"/>
      <c r="J106" s="5">
        <v>51.961556982300003</v>
      </c>
      <c r="K106" s="5">
        <v>144.74834189999999</v>
      </c>
      <c r="L106" s="5">
        <v>0.83</v>
      </c>
    </row>
    <row r="107" spans="1:12" x14ac:dyDescent="0.3">
      <c r="A107" s="5">
        <v>103</v>
      </c>
      <c r="B107" s="5" t="s">
        <v>117</v>
      </c>
      <c r="C107" s="5" t="s">
        <v>540</v>
      </c>
      <c r="D107" s="14">
        <v>63.49</v>
      </c>
      <c r="E107" s="5">
        <v>0</v>
      </c>
      <c r="F107" s="5">
        <f t="shared" si="1"/>
        <v>63.49</v>
      </c>
      <c r="G107" s="5">
        <v>0.99995000000000001</v>
      </c>
      <c r="H107" s="5">
        <v>0.99995000000000001</v>
      </c>
      <c r="I107" s="5"/>
      <c r="J107" s="5">
        <v>4.3785235300000003E-2</v>
      </c>
      <c r="K107" s="5">
        <v>0.99513020000000008</v>
      </c>
      <c r="L107" s="5">
        <v>1</v>
      </c>
    </row>
    <row r="108" spans="1:12" x14ac:dyDescent="0.3">
      <c r="A108" s="5">
        <v>104</v>
      </c>
      <c r="B108" s="5" t="s">
        <v>118</v>
      </c>
      <c r="C108" s="5" t="s">
        <v>541</v>
      </c>
      <c r="D108" s="14">
        <v>70.14</v>
      </c>
      <c r="E108" s="5">
        <v>0</v>
      </c>
      <c r="F108" s="5">
        <f t="shared" si="1"/>
        <v>70.14</v>
      </c>
      <c r="G108" s="5">
        <v>9.9995000000000001E-2</v>
      </c>
      <c r="H108" s="5">
        <v>9.9995000000000001E-2</v>
      </c>
      <c r="I108" s="5"/>
      <c r="J108" s="5">
        <v>5.0115213999999998E-2</v>
      </c>
      <c r="K108" s="5">
        <v>9.4150300000000006E-2</v>
      </c>
      <c r="L108" s="5">
        <v>0.94</v>
      </c>
    </row>
    <row r="109" spans="1:12" x14ac:dyDescent="0.3">
      <c r="A109" s="5">
        <v>105</v>
      </c>
      <c r="B109" s="5" t="s">
        <v>119</v>
      </c>
      <c r="C109" s="5" t="s">
        <v>542</v>
      </c>
      <c r="D109" s="14">
        <v>634.89</v>
      </c>
      <c r="E109" s="5">
        <v>0</v>
      </c>
      <c r="F109" s="5">
        <f t="shared" si="1"/>
        <v>634.89</v>
      </c>
      <c r="G109" s="5">
        <v>9.9994999999999994</v>
      </c>
      <c r="H109" s="5">
        <v>9.9994999999999994</v>
      </c>
      <c r="I109" s="5"/>
      <c r="J109" s="5">
        <v>0.43785235309999998</v>
      </c>
      <c r="K109" s="5">
        <v>9.9513023999999994</v>
      </c>
      <c r="L109" s="5">
        <v>1</v>
      </c>
    </row>
    <row r="110" spans="1:12" x14ac:dyDescent="0.3">
      <c r="A110" s="5">
        <v>106</v>
      </c>
      <c r="B110" s="5" t="s">
        <v>120</v>
      </c>
      <c r="C110" s="5" t="s">
        <v>543</v>
      </c>
      <c r="D110" s="14">
        <v>222.22</v>
      </c>
      <c r="E110" s="5">
        <v>0</v>
      </c>
      <c r="F110" s="5">
        <f t="shared" si="1"/>
        <v>222.22</v>
      </c>
      <c r="G110" s="5">
        <v>3.499825</v>
      </c>
      <c r="H110" s="5">
        <v>3.499825</v>
      </c>
      <c r="I110" s="5"/>
      <c r="J110" s="5">
        <v>0.15324832329999999</v>
      </c>
      <c r="K110" s="5">
        <v>3.4829557000000002</v>
      </c>
      <c r="L110" s="5">
        <v>1</v>
      </c>
    </row>
    <row r="111" spans="1:12" x14ac:dyDescent="0.3">
      <c r="A111" s="5">
        <v>107</v>
      </c>
      <c r="B111" s="5" t="s">
        <v>121</v>
      </c>
      <c r="C111" s="5" t="s">
        <v>544</v>
      </c>
      <c r="D111" s="14">
        <v>99.56</v>
      </c>
      <c r="E111" s="5">
        <v>0</v>
      </c>
      <c r="F111" s="5">
        <f t="shared" si="1"/>
        <v>99.56</v>
      </c>
      <c r="G111" s="5">
        <v>4.8047598000000002</v>
      </c>
      <c r="H111" s="5">
        <v>4.5647577999999998</v>
      </c>
      <c r="I111" s="5"/>
      <c r="J111" s="5">
        <v>0.27186437750000003</v>
      </c>
      <c r="K111" s="5">
        <v>4.5493626000000003</v>
      </c>
      <c r="L111" s="5">
        <v>0.95</v>
      </c>
    </row>
    <row r="112" spans="1:12" x14ac:dyDescent="0.3">
      <c r="A112" s="5">
        <v>108</v>
      </c>
      <c r="B112" s="5" t="s">
        <v>122</v>
      </c>
      <c r="C112" s="5" t="s">
        <v>545</v>
      </c>
      <c r="D112" s="14">
        <v>230.23999999999998</v>
      </c>
      <c r="E112" s="5">
        <v>0</v>
      </c>
      <c r="F112" s="5">
        <f t="shared" si="1"/>
        <v>230.23999999999998</v>
      </c>
      <c r="G112" s="5">
        <v>0.2499875</v>
      </c>
      <c r="H112" s="5">
        <v>0.2499875</v>
      </c>
      <c r="I112" s="5"/>
      <c r="J112" s="5">
        <v>0.1644575767</v>
      </c>
      <c r="K112" s="5">
        <v>0.2353857</v>
      </c>
      <c r="L112" s="5">
        <v>0.94</v>
      </c>
    </row>
    <row r="113" spans="1:12" x14ac:dyDescent="0.3">
      <c r="A113" s="5">
        <v>109</v>
      </c>
      <c r="B113" s="5" t="s">
        <v>123</v>
      </c>
      <c r="C113" s="5" t="s">
        <v>546</v>
      </c>
      <c r="D113" s="14">
        <v>3373.7400000000002</v>
      </c>
      <c r="E113" s="5">
        <v>0</v>
      </c>
      <c r="F113" s="5">
        <f t="shared" si="1"/>
        <v>3373.7400000000002</v>
      </c>
      <c r="G113" s="5">
        <v>14.2092896</v>
      </c>
      <c r="H113" s="5">
        <v>14.2092896</v>
      </c>
      <c r="I113" s="5"/>
      <c r="J113" s="5">
        <v>3.2001673249000002</v>
      </c>
      <c r="K113" s="5">
        <v>13.6704042</v>
      </c>
      <c r="L113" s="5">
        <v>0.96</v>
      </c>
    </row>
    <row r="114" spans="1:12" x14ac:dyDescent="0.3">
      <c r="A114" s="5">
        <v>110</v>
      </c>
      <c r="B114" s="5" t="s">
        <v>124</v>
      </c>
      <c r="C114" s="5" t="s">
        <v>547</v>
      </c>
      <c r="D114" s="14">
        <v>8292.0300000000007</v>
      </c>
      <c r="E114" s="5">
        <v>0</v>
      </c>
      <c r="F114" s="5">
        <f t="shared" si="1"/>
        <v>8292.0300000000007</v>
      </c>
      <c r="G114" s="5">
        <v>158.2820858</v>
      </c>
      <c r="H114" s="5">
        <v>158.2820858</v>
      </c>
      <c r="I114" s="5"/>
      <c r="J114" s="5">
        <v>6.1073495680000001</v>
      </c>
      <c r="K114" s="5">
        <v>157.78272910000001</v>
      </c>
      <c r="L114" s="5">
        <v>1</v>
      </c>
    </row>
    <row r="115" spans="1:12" x14ac:dyDescent="0.3">
      <c r="A115" s="5">
        <v>111</v>
      </c>
      <c r="B115" s="5" t="s">
        <v>125</v>
      </c>
      <c r="C115" s="5" t="s">
        <v>548</v>
      </c>
      <c r="D115" s="14">
        <v>123.95</v>
      </c>
      <c r="E115" s="5">
        <v>0</v>
      </c>
      <c r="F115" s="5">
        <f t="shared" si="1"/>
        <v>123.95</v>
      </c>
      <c r="G115" s="5">
        <v>0.22498919999999997</v>
      </c>
      <c r="H115" s="5">
        <v>0.22498919999999997</v>
      </c>
      <c r="I115" s="5"/>
      <c r="J115" s="5">
        <v>8.8270972899999994E-2</v>
      </c>
      <c r="K115" s="5">
        <v>0.2116847</v>
      </c>
      <c r="L115" s="5">
        <v>0.94</v>
      </c>
    </row>
    <row r="116" spans="1:12" x14ac:dyDescent="0.3">
      <c r="A116" s="5">
        <v>112</v>
      </c>
      <c r="B116" s="5" t="s">
        <v>126</v>
      </c>
      <c r="C116" s="5" t="s">
        <v>549</v>
      </c>
      <c r="D116" s="14">
        <v>7171.21</v>
      </c>
      <c r="E116" s="5">
        <v>0</v>
      </c>
      <c r="F116" s="5">
        <f t="shared" si="1"/>
        <v>7171.21</v>
      </c>
      <c r="G116" s="5">
        <v>12.249387499999999</v>
      </c>
      <c r="H116" s="5">
        <v>12.249387499999999</v>
      </c>
      <c r="I116" s="5"/>
      <c r="J116" s="5">
        <v>5.1202534745000001</v>
      </c>
      <c r="K116" s="5">
        <v>11.4986625</v>
      </c>
      <c r="L116" s="5">
        <v>0.94</v>
      </c>
    </row>
    <row r="117" spans="1:12" x14ac:dyDescent="0.3">
      <c r="A117" s="5">
        <v>113</v>
      </c>
      <c r="B117" s="5" t="s">
        <v>127</v>
      </c>
      <c r="C117" s="5" t="s">
        <v>550</v>
      </c>
      <c r="D117" s="14">
        <v>1485.54</v>
      </c>
      <c r="E117" s="5">
        <v>0</v>
      </c>
      <c r="F117" s="5">
        <f t="shared" si="1"/>
        <v>1485.54</v>
      </c>
      <c r="G117" s="5">
        <v>2.3398829999999999</v>
      </c>
      <c r="H117" s="5">
        <v>2.3398829999999999</v>
      </c>
      <c r="I117" s="5"/>
      <c r="J117" s="5">
        <v>1.0607224195</v>
      </c>
      <c r="K117" s="5">
        <v>2.1808280999999998</v>
      </c>
      <c r="L117" s="5">
        <v>0.93</v>
      </c>
    </row>
    <row r="118" spans="1:12" x14ac:dyDescent="0.3">
      <c r="A118" s="5">
        <v>114</v>
      </c>
      <c r="B118" s="5" t="s">
        <v>128</v>
      </c>
      <c r="C118" s="5" t="s">
        <v>551</v>
      </c>
      <c r="D118" s="14">
        <v>750.6400000000001</v>
      </c>
      <c r="E118" s="5">
        <v>0</v>
      </c>
      <c r="F118" s="5">
        <f t="shared" si="1"/>
        <v>750.6400000000001</v>
      </c>
      <c r="G118" s="5">
        <v>16.499175000000001</v>
      </c>
      <c r="H118" s="5">
        <v>16.499175000000001</v>
      </c>
      <c r="I118" s="5"/>
      <c r="J118" s="5">
        <v>1.0457573682000001</v>
      </c>
      <c r="K118" s="5">
        <v>16.406799400000001</v>
      </c>
      <c r="L118" s="5">
        <v>0.99</v>
      </c>
    </row>
    <row r="119" spans="1:12" x14ac:dyDescent="0.3">
      <c r="A119" s="5">
        <v>115</v>
      </c>
      <c r="B119" s="5" t="s">
        <v>129</v>
      </c>
      <c r="C119" s="5" t="s">
        <v>552</v>
      </c>
      <c r="D119" s="14">
        <v>1975.84</v>
      </c>
      <c r="E119" s="5">
        <v>0</v>
      </c>
      <c r="F119" s="5">
        <f t="shared" si="1"/>
        <v>1975.84</v>
      </c>
      <c r="G119" s="5">
        <v>2.4998749999999998</v>
      </c>
      <c r="H119" s="5">
        <v>2.4998749999999998</v>
      </c>
      <c r="I119" s="5"/>
      <c r="J119" s="5">
        <v>1.4107529915999999</v>
      </c>
      <c r="K119" s="5">
        <v>2.3528145</v>
      </c>
      <c r="L119" s="5">
        <v>0.94</v>
      </c>
    </row>
    <row r="120" spans="1:12" x14ac:dyDescent="0.3">
      <c r="A120" s="5">
        <v>116</v>
      </c>
      <c r="B120" s="5" t="s">
        <v>130</v>
      </c>
      <c r="C120" s="5" t="s">
        <v>553</v>
      </c>
      <c r="D120" s="14">
        <v>14.45</v>
      </c>
      <c r="E120" s="5">
        <v>0</v>
      </c>
      <c r="F120" s="5">
        <f t="shared" si="1"/>
        <v>14.45</v>
      </c>
      <c r="G120" s="5">
        <v>0.19999</v>
      </c>
      <c r="H120" s="5">
        <v>0.19999</v>
      </c>
      <c r="I120" s="5"/>
      <c r="J120" s="5">
        <v>9.2283156000000002E-3</v>
      </c>
      <c r="K120" s="5">
        <v>0.19468050000000001</v>
      </c>
      <c r="L120" s="5">
        <v>0.97</v>
      </c>
    </row>
    <row r="121" spans="1:12" x14ac:dyDescent="0.3">
      <c r="A121" s="5">
        <v>117</v>
      </c>
      <c r="B121" s="5" t="s">
        <v>131</v>
      </c>
      <c r="C121" s="5" t="s">
        <v>554</v>
      </c>
      <c r="D121" s="14">
        <v>2302.4100000000003</v>
      </c>
      <c r="E121" s="5">
        <v>0</v>
      </c>
      <c r="F121" s="5">
        <f t="shared" si="1"/>
        <v>2302.4100000000003</v>
      </c>
      <c r="G121" s="5">
        <v>2.4998749999999998</v>
      </c>
      <c r="H121" s="5">
        <v>2.4998749999999998</v>
      </c>
      <c r="I121" s="5"/>
      <c r="J121" s="5">
        <v>1.6445757827</v>
      </c>
      <c r="K121" s="5">
        <v>2.3538573</v>
      </c>
      <c r="L121" s="5">
        <v>0.94</v>
      </c>
    </row>
    <row r="122" spans="1:12" x14ac:dyDescent="0.3">
      <c r="A122" s="5">
        <v>118</v>
      </c>
      <c r="B122" s="5" t="s">
        <v>132</v>
      </c>
      <c r="C122" s="5" t="s">
        <v>555</v>
      </c>
      <c r="D122" s="14">
        <v>63598.409999999989</v>
      </c>
      <c r="E122" s="5">
        <v>0</v>
      </c>
      <c r="F122" s="5">
        <f t="shared" si="1"/>
        <v>63598.409999999989</v>
      </c>
      <c r="G122" s="5">
        <v>106.5446725</v>
      </c>
      <c r="H122" s="5">
        <v>93.596716799999996</v>
      </c>
      <c r="I122" s="5"/>
      <c r="J122" s="5">
        <v>45.354351898400004</v>
      </c>
      <c r="K122" s="5">
        <v>88.602404800000002</v>
      </c>
      <c r="L122" s="5">
        <v>0.83</v>
      </c>
    </row>
    <row r="123" spans="1:12" x14ac:dyDescent="0.3">
      <c r="A123" s="5">
        <v>119</v>
      </c>
      <c r="B123" s="5" t="s">
        <v>133</v>
      </c>
      <c r="C123" s="5" t="s">
        <v>556</v>
      </c>
      <c r="D123" s="14">
        <v>1012.9899999999999</v>
      </c>
      <c r="E123" s="5">
        <v>0</v>
      </c>
      <c r="F123" s="5">
        <f t="shared" si="1"/>
        <v>1012.9899999999999</v>
      </c>
      <c r="G123" s="5">
        <v>3.7998099999999999</v>
      </c>
      <c r="H123" s="5">
        <v>3.7998099999999999</v>
      </c>
      <c r="I123" s="5"/>
      <c r="J123" s="5">
        <v>0.71902446249999996</v>
      </c>
      <c r="K123" s="5">
        <v>3.7332662999999999</v>
      </c>
      <c r="L123" s="5">
        <v>0.98</v>
      </c>
    </row>
    <row r="124" spans="1:12" x14ac:dyDescent="0.3">
      <c r="A124" s="5">
        <v>120</v>
      </c>
      <c r="B124" s="5" t="s">
        <v>134</v>
      </c>
      <c r="C124" s="5" t="s">
        <v>557</v>
      </c>
      <c r="D124" s="14">
        <v>922.56000000000006</v>
      </c>
      <c r="E124" s="5">
        <v>0</v>
      </c>
      <c r="F124" s="5">
        <f t="shared" si="1"/>
        <v>922.56000000000006</v>
      </c>
      <c r="G124" s="5">
        <v>5.4587275000000002</v>
      </c>
      <c r="H124" s="5">
        <v>5.0087275</v>
      </c>
      <c r="I124" s="5"/>
      <c r="J124" s="5">
        <v>0.83942351540000004</v>
      </c>
      <c r="K124" s="5">
        <v>4.8496138000000002</v>
      </c>
      <c r="L124" s="5">
        <v>0.89</v>
      </c>
    </row>
    <row r="125" spans="1:12" x14ac:dyDescent="0.3">
      <c r="A125" s="5">
        <v>121</v>
      </c>
      <c r="B125" s="5" t="s">
        <v>135</v>
      </c>
      <c r="C125" s="5" t="s">
        <v>558</v>
      </c>
      <c r="D125" s="14">
        <v>127.23</v>
      </c>
      <c r="E125" s="5">
        <v>0</v>
      </c>
      <c r="F125" s="5">
        <f t="shared" si="1"/>
        <v>127.23</v>
      </c>
      <c r="G125" s="5">
        <v>0.1499925</v>
      </c>
      <c r="H125" s="5">
        <v>0.1499925</v>
      </c>
      <c r="I125" s="5"/>
      <c r="J125" s="5">
        <v>9.0862181899999991E-2</v>
      </c>
      <c r="K125" s="5">
        <v>0.14368790000000001</v>
      </c>
      <c r="L125" s="5">
        <v>0.96</v>
      </c>
    </row>
    <row r="126" spans="1:12" x14ac:dyDescent="0.3">
      <c r="A126" s="5">
        <v>122</v>
      </c>
      <c r="B126" s="5" t="s">
        <v>136</v>
      </c>
      <c r="C126" s="5" t="s">
        <v>559</v>
      </c>
      <c r="D126" s="14">
        <v>20236.46</v>
      </c>
      <c r="E126" s="5">
        <v>0</v>
      </c>
      <c r="F126" s="5">
        <f t="shared" si="1"/>
        <v>20236.46</v>
      </c>
      <c r="G126" s="5">
        <v>36.288185599999998</v>
      </c>
      <c r="H126" s="5">
        <v>35.928185599999999</v>
      </c>
      <c r="I126" s="5"/>
      <c r="J126" s="5">
        <v>14.6911071907</v>
      </c>
      <c r="K126" s="5">
        <v>33.8366823</v>
      </c>
      <c r="L126" s="5">
        <v>0.93</v>
      </c>
    </row>
    <row r="127" spans="1:12" x14ac:dyDescent="0.3">
      <c r="A127" s="5">
        <v>123</v>
      </c>
      <c r="B127" s="5" t="s">
        <v>137</v>
      </c>
      <c r="C127" s="5" t="s">
        <v>560</v>
      </c>
      <c r="D127" s="14">
        <v>15289.179999999998</v>
      </c>
      <c r="E127" s="5">
        <v>0</v>
      </c>
      <c r="F127" s="5">
        <f t="shared" si="1"/>
        <v>15289.179999999998</v>
      </c>
      <c r="G127" s="5">
        <v>17.425129099999999</v>
      </c>
      <c r="H127" s="5">
        <v>15.404663699999999</v>
      </c>
      <c r="I127" s="5"/>
      <c r="J127" s="5">
        <v>10.9208368844</v>
      </c>
      <c r="K127" s="5">
        <v>14.533657099999999</v>
      </c>
      <c r="L127" s="5">
        <v>0.83</v>
      </c>
    </row>
    <row r="128" spans="1:12" x14ac:dyDescent="0.3">
      <c r="A128" s="5">
        <v>124</v>
      </c>
      <c r="B128" s="5" t="s">
        <v>138</v>
      </c>
      <c r="C128" s="5" t="s">
        <v>561</v>
      </c>
      <c r="D128" s="14">
        <v>341.75</v>
      </c>
      <c r="E128" s="5">
        <v>0</v>
      </c>
      <c r="F128" s="5">
        <f t="shared" si="1"/>
        <v>341.75</v>
      </c>
      <c r="G128" s="5">
        <v>0.6499682</v>
      </c>
      <c r="H128" s="5">
        <v>0.6499682</v>
      </c>
      <c r="I128" s="5"/>
      <c r="J128" s="5">
        <v>0.24357635529999999</v>
      </c>
      <c r="K128" s="5">
        <v>0.61844029999999994</v>
      </c>
      <c r="L128" s="5">
        <v>0.95</v>
      </c>
    </row>
    <row r="129" spans="1:12" x14ac:dyDescent="0.3">
      <c r="A129" s="5">
        <v>125</v>
      </c>
      <c r="B129" s="5" t="s">
        <v>139</v>
      </c>
      <c r="C129" s="5" t="s">
        <v>562</v>
      </c>
      <c r="D129" s="14">
        <v>195.61</v>
      </c>
      <c r="E129" s="5">
        <v>0</v>
      </c>
      <c r="F129" s="5">
        <f t="shared" si="1"/>
        <v>195.61</v>
      </c>
      <c r="G129" s="5">
        <v>0.39998</v>
      </c>
      <c r="H129" s="5">
        <v>0.39998</v>
      </c>
      <c r="I129" s="5"/>
      <c r="J129" s="5">
        <v>0.13946189319999999</v>
      </c>
      <c r="K129" s="5">
        <v>0.3761854</v>
      </c>
      <c r="L129" s="5">
        <v>0.94</v>
      </c>
    </row>
    <row r="130" spans="1:12" x14ac:dyDescent="0.3">
      <c r="A130" s="5">
        <v>126</v>
      </c>
      <c r="B130" s="5" t="s">
        <v>140</v>
      </c>
      <c r="C130" s="5" t="s">
        <v>563</v>
      </c>
      <c r="D130" s="14">
        <v>2103.04</v>
      </c>
      <c r="E130" s="5">
        <v>0</v>
      </c>
      <c r="F130" s="5">
        <f t="shared" si="1"/>
        <v>2103.04</v>
      </c>
      <c r="G130" s="5">
        <v>9.9994999999999994</v>
      </c>
      <c r="H130" s="5">
        <v>9.9994999999999994</v>
      </c>
      <c r="I130" s="5"/>
      <c r="J130" s="5">
        <v>1.5021731698999998</v>
      </c>
      <c r="K130" s="5">
        <v>9.2538568999999988</v>
      </c>
      <c r="L130" s="5">
        <v>0.93</v>
      </c>
    </row>
    <row r="131" spans="1:12" x14ac:dyDescent="0.3">
      <c r="A131" s="5">
        <v>127</v>
      </c>
      <c r="B131" s="5" t="s">
        <v>141</v>
      </c>
      <c r="C131" s="5" t="s">
        <v>564</v>
      </c>
      <c r="D131" s="14">
        <v>90.14</v>
      </c>
      <c r="E131" s="5">
        <v>0</v>
      </c>
      <c r="F131" s="5">
        <f t="shared" si="1"/>
        <v>90.14</v>
      </c>
      <c r="G131" s="5">
        <v>0.58997050000000006</v>
      </c>
      <c r="H131" s="5">
        <v>0.53989290000000001</v>
      </c>
      <c r="I131" s="5"/>
      <c r="J131" s="5">
        <v>6.4592981100000002E-2</v>
      </c>
      <c r="K131" s="5">
        <v>0.51396229999999998</v>
      </c>
      <c r="L131" s="5">
        <v>0.87</v>
      </c>
    </row>
    <row r="132" spans="1:12" x14ac:dyDescent="0.3">
      <c r="A132" s="5">
        <v>128</v>
      </c>
      <c r="B132" s="5" t="s">
        <v>142</v>
      </c>
      <c r="C132" s="5" t="s">
        <v>565</v>
      </c>
      <c r="D132" s="14">
        <v>107.10000000000001</v>
      </c>
      <c r="E132" s="5">
        <v>0</v>
      </c>
      <c r="F132" s="5">
        <f t="shared" si="1"/>
        <v>107.10000000000001</v>
      </c>
      <c r="G132" s="5">
        <v>0.22498919999999997</v>
      </c>
      <c r="H132" s="5">
        <v>0.22498919999999997</v>
      </c>
      <c r="I132" s="5"/>
      <c r="J132" s="5">
        <v>7.651344739999999E-2</v>
      </c>
      <c r="K132" s="5">
        <v>0.21267529999999998</v>
      </c>
      <c r="L132" s="5">
        <v>0.95</v>
      </c>
    </row>
    <row r="133" spans="1:12" x14ac:dyDescent="0.3">
      <c r="A133" s="5">
        <v>129</v>
      </c>
      <c r="B133" s="5" t="s">
        <v>143</v>
      </c>
      <c r="C133" s="5" t="s">
        <v>566</v>
      </c>
      <c r="D133" s="14">
        <v>1539.8400000000001</v>
      </c>
      <c r="E133" s="5">
        <v>0</v>
      </c>
      <c r="F133" s="5">
        <f t="shared" si="1"/>
        <v>1539.8400000000001</v>
      </c>
      <c r="G133" s="5">
        <v>3.4498275</v>
      </c>
      <c r="H133" s="5">
        <v>3.4498275</v>
      </c>
      <c r="I133" s="5"/>
      <c r="J133" s="5">
        <v>1.0990409142999999</v>
      </c>
      <c r="K133" s="5">
        <v>3.2217176000000003</v>
      </c>
      <c r="L133" s="5">
        <v>0.93</v>
      </c>
    </row>
    <row r="134" spans="1:12" x14ac:dyDescent="0.3">
      <c r="A134" s="5">
        <v>130</v>
      </c>
      <c r="B134" s="5" t="s">
        <v>144</v>
      </c>
      <c r="C134" s="5" t="s">
        <v>567</v>
      </c>
      <c r="D134" s="14">
        <v>14760.189999999999</v>
      </c>
      <c r="E134" s="5">
        <v>0</v>
      </c>
      <c r="F134" s="5">
        <f t="shared" ref="F134:F197" si="2">D134+E134</f>
        <v>14760.189999999999</v>
      </c>
      <c r="G134" s="5">
        <v>16.249187500000001</v>
      </c>
      <c r="H134" s="5">
        <v>16.249187500000001</v>
      </c>
      <c r="I134" s="5"/>
      <c r="J134" s="5">
        <v>10.543003146299998</v>
      </c>
      <c r="K134" s="5">
        <v>15.296925700000001</v>
      </c>
      <c r="L134" s="5">
        <v>0.94</v>
      </c>
    </row>
    <row r="135" spans="1:12" x14ac:dyDescent="0.3">
      <c r="A135" s="5">
        <v>131</v>
      </c>
      <c r="B135" s="5" t="s">
        <v>145</v>
      </c>
      <c r="C135" s="5" t="s">
        <v>568</v>
      </c>
      <c r="D135" s="14">
        <v>853</v>
      </c>
      <c r="E135" s="5">
        <v>0</v>
      </c>
      <c r="F135" s="5">
        <f t="shared" si="2"/>
        <v>853</v>
      </c>
      <c r="G135" s="5">
        <v>3.2898354999999997</v>
      </c>
      <c r="H135" s="5">
        <v>3.2898354999999997</v>
      </c>
      <c r="I135" s="5"/>
      <c r="J135" s="5">
        <v>0.59861308660000001</v>
      </c>
      <c r="K135" s="5">
        <v>0</v>
      </c>
      <c r="L135" s="5">
        <v>0</v>
      </c>
    </row>
    <row r="136" spans="1:12" x14ac:dyDescent="0.3">
      <c r="A136" s="5">
        <v>132</v>
      </c>
      <c r="B136" s="5" t="s">
        <v>146</v>
      </c>
      <c r="C136" s="5" t="s">
        <v>569</v>
      </c>
      <c r="D136" s="14">
        <v>80.39</v>
      </c>
      <c r="E136" s="5">
        <v>0</v>
      </c>
      <c r="F136" s="5">
        <f t="shared" si="2"/>
        <v>80.39</v>
      </c>
      <c r="G136" s="5">
        <v>9.9995000000000001E-2</v>
      </c>
      <c r="H136" s="5">
        <v>9.9995000000000001E-2</v>
      </c>
      <c r="I136" s="5"/>
      <c r="J136" s="5">
        <v>5.6871044099999997E-2</v>
      </c>
      <c r="K136" s="5">
        <v>9.638809999999999E-2</v>
      </c>
      <c r="L136" s="5">
        <v>0.96</v>
      </c>
    </row>
    <row r="137" spans="1:12" x14ac:dyDescent="0.3">
      <c r="A137" s="5">
        <v>133</v>
      </c>
      <c r="B137" s="5" t="s">
        <v>147</v>
      </c>
      <c r="C137" s="5" t="s">
        <v>570</v>
      </c>
      <c r="D137" s="14">
        <v>633.37</v>
      </c>
      <c r="E137" s="5">
        <v>0</v>
      </c>
      <c r="F137" s="5">
        <f t="shared" si="2"/>
        <v>633.37</v>
      </c>
      <c r="G137" s="5">
        <v>1.1199440000000001</v>
      </c>
      <c r="H137" s="5">
        <v>1.1199440000000001</v>
      </c>
      <c r="I137" s="5"/>
      <c r="J137" s="5">
        <v>0.45240566899999995</v>
      </c>
      <c r="K137" s="5">
        <v>1.0394624000000001</v>
      </c>
      <c r="L137" s="5">
        <v>0.93</v>
      </c>
    </row>
    <row r="138" spans="1:12" x14ac:dyDescent="0.3">
      <c r="A138" s="5">
        <v>134</v>
      </c>
      <c r="B138" s="5" t="s">
        <v>148</v>
      </c>
      <c r="C138" s="5" t="s">
        <v>571</v>
      </c>
      <c r="D138" s="14">
        <v>15213.750000000002</v>
      </c>
      <c r="E138" s="5">
        <v>0</v>
      </c>
      <c r="F138" s="5">
        <f t="shared" si="2"/>
        <v>15213.750000000002</v>
      </c>
      <c r="G138" s="5">
        <v>33.748312599999998</v>
      </c>
      <c r="H138" s="5">
        <v>33.748312599999998</v>
      </c>
      <c r="I138" s="5"/>
      <c r="J138" s="5">
        <v>10.850210129000001</v>
      </c>
      <c r="K138" s="5">
        <v>31.473297599999999</v>
      </c>
      <c r="L138" s="5">
        <v>0.93</v>
      </c>
    </row>
    <row r="139" spans="1:12" x14ac:dyDescent="0.3">
      <c r="A139" s="5">
        <v>135</v>
      </c>
      <c r="B139" s="5" t="s">
        <v>149</v>
      </c>
      <c r="C139" s="5" t="s">
        <v>572</v>
      </c>
      <c r="D139" s="14">
        <v>4847.91</v>
      </c>
      <c r="E139" s="5">
        <v>0</v>
      </c>
      <c r="F139" s="5">
        <f t="shared" si="2"/>
        <v>4847.91</v>
      </c>
      <c r="G139" s="5">
        <v>17.999099999999999</v>
      </c>
      <c r="H139" s="5">
        <v>17.999099999999999</v>
      </c>
      <c r="I139" s="5"/>
      <c r="J139" s="5">
        <v>3.4627952996999998</v>
      </c>
      <c r="K139" s="5">
        <v>16.5458733</v>
      </c>
      <c r="L139" s="5">
        <v>0.92</v>
      </c>
    </row>
    <row r="140" spans="1:12" x14ac:dyDescent="0.3">
      <c r="A140" s="5">
        <v>136</v>
      </c>
      <c r="B140" s="5" t="s">
        <v>150</v>
      </c>
      <c r="C140" s="5" t="s">
        <v>573</v>
      </c>
      <c r="D140" s="14">
        <v>47.809999999999995</v>
      </c>
      <c r="E140" s="5">
        <v>0</v>
      </c>
      <c r="F140" s="5">
        <f t="shared" si="2"/>
        <v>47.809999999999995</v>
      </c>
      <c r="G140" s="5">
        <v>0.10999450000000001</v>
      </c>
      <c r="H140" s="5">
        <v>0.10999450000000001</v>
      </c>
      <c r="I140" s="5"/>
      <c r="J140" s="5">
        <v>3.3893202999999997E-2</v>
      </c>
      <c r="K140" s="5">
        <v>0.10179920000000001</v>
      </c>
      <c r="L140" s="5">
        <v>0.93</v>
      </c>
    </row>
    <row r="141" spans="1:12" x14ac:dyDescent="0.3">
      <c r="A141" s="5">
        <v>137</v>
      </c>
      <c r="B141" s="5" t="s">
        <v>151</v>
      </c>
      <c r="C141" s="5" t="s">
        <v>574</v>
      </c>
      <c r="D141" s="14">
        <v>317.44</v>
      </c>
      <c r="E141" s="5">
        <v>0</v>
      </c>
      <c r="F141" s="5">
        <f t="shared" si="2"/>
        <v>317.44</v>
      </c>
      <c r="G141" s="5">
        <v>4.9997499999999997</v>
      </c>
      <c r="H141" s="5">
        <v>4.9997499999999997</v>
      </c>
      <c r="I141" s="5"/>
      <c r="J141" s="5">
        <v>0.21892617640000001</v>
      </c>
      <c r="K141" s="5">
        <v>4.9756511999999997</v>
      </c>
      <c r="L141" s="5">
        <v>1</v>
      </c>
    </row>
    <row r="142" spans="1:12" x14ac:dyDescent="0.3">
      <c r="A142" s="5">
        <v>138</v>
      </c>
      <c r="B142" s="5" t="s">
        <v>152</v>
      </c>
      <c r="C142" s="5" t="s">
        <v>575</v>
      </c>
      <c r="D142" s="14">
        <v>1745.94</v>
      </c>
      <c r="E142" s="5">
        <v>0</v>
      </c>
      <c r="F142" s="5">
        <f t="shared" si="2"/>
        <v>1745.94</v>
      </c>
      <c r="G142" s="5">
        <v>3.0998450000000002</v>
      </c>
      <c r="H142" s="5">
        <v>3.0998450000000002</v>
      </c>
      <c r="I142" s="5"/>
      <c r="J142" s="5">
        <v>1.2438393101</v>
      </c>
      <c r="K142" s="5">
        <v>2.8996865999999999</v>
      </c>
      <c r="L142" s="5">
        <v>0.94</v>
      </c>
    </row>
    <row r="143" spans="1:12" x14ac:dyDescent="0.3">
      <c r="A143" s="5">
        <v>139</v>
      </c>
      <c r="B143" s="5" t="s">
        <v>153</v>
      </c>
      <c r="C143" s="5" t="s">
        <v>576</v>
      </c>
      <c r="D143" s="14">
        <v>14394.5</v>
      </c>
      <c r="E143" s="5">
        <v>0</v>
      </c>
      <c r="F143" s="5">
        <f t="shared" si="2"/>
        <v>14394.5</v>
      </c>
      <c r="G143" s="5">
        <v>43.997799999999998</v>
      </c>
      <c r="H143" s="5">
        <v>43.997799999999998</v>
      </c>
      <c r="I143" s="5"/>
      <c r="J143" s="5">
        <v>10.221503584700001</v>
      </c>
      <c r="K143" s="5">
        <v>41.727524100000004</v>
      </c>
      <c r="L143" s="5">
        <v>0.95</v>
      </c>
    </row>
    <row r="144" spans="1:12" x14ac:dyDescent="0.3">
      <c r="A144" s="5">
        <v>140</v>
      </c>
      <c r="B144" s="5" t="s">
        <v>154</v>
      </c>
      <c r="C144" s="5" t="s">
        <v>577</v>
      </c>
      <c r="D144" s="14">
        <v>2454.87</v>
      </c>
      <c r="E144" s="5">
        <v>0</v>
      </c>
      <c r="F144" s="5">
        <f t="shared" si="2"/>
        <v>2454.87</v>
      </c>
      <c r="G144" s="5">
        <v>5.7497125000000002</v>
      </c>
      <c r="H144" s="5">
        <v>5.7497125000000002</v>
      </c>
      <c r="I144" s="5"/>
      <c r="J144" s="5">
        <v>1.7501825107</v>
      </c>
      <c r="K144" s="5">
        <v>5.3392675000000001</v>
      </c>
      <c r="L144" s="5">
        <v>0.93</v>
      </c>
    </row>
    <row r="145" spans="1:12" x14ac:dyDescent="0.3">
      <c r="A145" s="5">
        <v>141</v>
      </c>
      <c r="B145" s="5" t="s">
        <v>155</v>
      </c>
      <c r="C145" s="5" t="s">
        <v>578</v>
      </c>
      <c r="D145" s="14">
        <v>1151.2</v>
      </c>
      <c r="E145" s="5">
        <v>0</v>
      </c>
      <c r="F145" s="5">
        <f t="shared" si="2"/>
        <v>1151.2</v>
      </c>
      <c r="G145" s="5">
        <v>1.2499374999999999</v>
      </c>
      <c r="H145" s="5">
        <v>1.2499374999999999</v>
      </c>
      <c r="I145" s="5"/>
      <c r="J145" s="5">
        <v>0.82228788850000001</v>
      </c>
      <c r="K145" s="5">
        <v>1.1769286999999999</v>
      </c>
      <c r="L145" s="5">
        <v>0.94</v>
      </c>
    </row>
    <row r="146" spans="1:12" x14ac:dyDescent="0.3">
      <c r="A146" s="5">
        <v>142</v>
      </c>
      <c r="B146" s="5" t="s">
        <v>156</v>
      </c>
      <c r="C146" s="5" t="s">
        <v>579</v>
      </c>
      <c r="D146" s="14">
        <v>460.47999999999996</v>
      </c>
      <c r="E146" s="5">
        <v>0</v>
      </c>
      <c r="F146" s="5">
        <f t="shared" si="2"/>
        <v>460.47999999999996</v>
      </c>
      <c r="G146" s="5">
        <v>0.499975</v>
      </c>
      <c r="H146" s="5">
        <v>0.499975</v>
      </c>
      <c r="I146" s="5"/>
      <c r="J146" s="5">
        <v>0.32891515669999999</v>
      </c>
      <c r="K146" s="5">
        <v>0.47077150000000001</v>
      </c>
      <c r="L146" s="5">
        <v>0.94</v>
      </c>
    </row>
    <row r="147" spans="1:12" x14ac:dyDescent="0.3">
      <c r="A147" s="5">
        <v>143</v>
      </c>
      <c r="B147" s="5" t="s">
        <v>157</v>
      </c>
      <c r="C147" s="5" t="s">
        <v>580</v>
      </c>
      <c r="D147" s="14">
        <v>36378.01</v>
      </c>
      <c r="E147" s="5">
        <v>0</v>
      </c>
      <c r="F147" s="5">
        <f t="shared" si="2"/>
        <v>36378.01</v>
      </c>
      <c r="G147" s="5">
        <v>39.498024999999998</v>
      </c>
      <c r="H147" s="5">
        <v>39.498024999999998</v>
      </c>
      <c r="I147" s="5"/>
      <c r="J147" s="5">
        <v>25.984297338100003</v>
      </c>
      <c r="K147" s="5">
        <v>37.190945299999996</v>
      </c>
      <c r="L147" s="5">
        <v>0.94</v>
      </c>
    </row>
    <row r="148" spans="1:12" x14ac:dyDescent="0.3">
      <c r="A148" s="5">
        <v>144</v>
      </c>
      <c r="B148" s="5" t="s">
        <v>158</v>
      </c>
      <c r="C148" s="5" t="s">
        <v>581</v>
      </c>
      <c r="D148" s="14">
        <v>21263.46</v>
      </c>
      <c r="E148" s="5">
        <v>0</v>
      </c>
      <c r="F148" s="5">
        <f t="shared" si="2"/>
        <v>21263.46</v>
      </c>
      <c r="G148" s="5">
        <v>28.298585099999997</v>
      </c>
      <c r="H148" s="5">
        <v>28.298585099999997</v>
      </c>
      <c r="I148" s="5"/>
      <c r="J148" s="5">
        <v>15.1879170743</v>
      </c>
      <c r="K148" s="5">
        <v>26.975415999999999</v>
      </c>
      <c r="L148" s="5">
        <v>0.95</v>
      </c>
    </row>
    <row r="149" spans="1:12" x14ac:dyDescent="0.3">
      <c r="A149" s="5">
        <v>145</v>
      </c>
      <c r="B149" s="5" t="s">
        <v>159</v>
      </c>
      <c r="C149" s="5" t="s">
        <v>582</v>
      </c>
      <c r="D149" s="14">
        <v>86.39</v>
      </c>
      <c r="E149" s="5">
        <v>0</v>
      </c>
      <c r="F149" s="5">
        <f t="shared" si="2"/>
        <v>86.39</v>
      </c>
      <c r="G149" s="5">
        <v>9.9995000000000001E-2</v>
      </c>
      <c r="H149" s="5">
        <v>9.9995000000000001E-2</v>
      </c>
      <c r="I149" s="5"/>
      <c r="J149" s="5">
        <v>6.1709981399999995E-2</v>
      </c>
      <c r="K149" s="5">
        <v>9.4559900000000002E-2</v>
      </c>
      <c r="L149" s="5">
        <v>0.95</v>
      </c>
    </row>
    <row r="150" spans="1:12" x14ac:dyDescent="0.3">
      <c r="A150" s="5">
        <v>146</v>
      </c>
      <c r="B150" s="5" t="s">
        <v>160</v>
      </c>
      <c r="C150" s="5" t="s">
        <v>583</v>
      </c>
      <c r="D150" s="14">
        <v>952.69999999999993</v>
      </c>
      <c r="E150" s="5">
        <v>0</v>
      </c>
      <c r="F150" s="5">
        <f t="shared" si="2"/>
        <v>952.69999999999993</v>
      </c>
      <c r="G150" s="5">
        <v>1.9999</v>
      </c>
      <c r="H150" s="5">
        <v>1.9999</v>
      </c>
      <c r="I150" s="5"/>
      <c r="J150" s="5">
        <v>1.0086380841</v>
      </c>
      <c r="K150" s="5">
        <v>1.9098795000000002</v>
      </c>
      <c r="L150" s="5">
        <v>0.95</v>
      </c>
    </row>
    <row r="151" spans="1:12" x14ac:dyDescent="0.3">
      <c r="A151" s="5">
        <v>147</v>
      </c>
      <c r="B151" s="5" t="s">
        <v>161</v>
      </c>
      <c r="C151" s="5" t="s">
        <v>584</v>
      </c>
      <c r="D151" s="14">
        <v>6.61</v>
      </c>
      <c r="E151" s="5">
        <v>0</v>
      </c>
      <c r="F151" s="5">
        <f t="shared" si="2"/>
        <v>6.61</v>
      </c>
      <c r="G151" s="5">
        <v>9.9995000000000001E-2</v>
      </c>
      <c r="H151" s="5">
        <v>9.9995000000000001E-2</v>
      </c>
      <c r="I151" s="5"/>
      <c r="J151" s="5">
        <v>1.9363255099999997E-2</v>
      </c>
      <c r="K151" s="5">
        <v>0.1008145</v>
      </c>
      <c r="L151" s="5">
        <v>1.01</v>
      </c>
    </row>
    <row r="152" spans="1:12" x14ac:dyDescent="0.3">
      <c r="A152" s="5">
        <v>148</v>
      </c>
      <c r="B152" s="5" t="s">
        <v>162</v>
      </c>
      <c r="C152" s="5" t="s">
        <v>585</v>
      </c>
      <c r="D152" s="14">
        <v>285.24</v>
      </c>
      <c r="E152" s="5">
        <v>0</v>
      </c>
      <c r="F152" s="5">
        <f t="shared" si="2"/>
        <v>285.24</v>
      </c>
      <c r="G152" s="5">
        <v>2.2998850000000002</v>
      </c>
      <c r="H152" s="5">
        <v>2.2998850000000002</v>
      </c>
      <c r="I152" s="5"/>
      <c r="J152" s="5">
        <v>0.2026548625</v>
      </c>
      <c r="K152" s="5">
        <v>2.2174136</v>
      </c>
      <c r="L152" s="5">
        <v>0.96</v>
      </c>
    </row>
    <row r="153" spans="1:12" x14ac:dyDescent="0.3">
      <c r="A153" s="5">
        <v>149</v>
      </c>
      <c r="B153" s="5" t="s">
        <v>163</v>
      </c>
      <c r="C153" s="5" t="s">
        <v>586</v>
      </c>
      <c r="D153" s="14">
        <v>615.28</v>
      </c>
      <c r="E153" s="5">
        <v>0</v>
      </c>
      <c r="F153" s="5">
        <f t="shared" si="2"/>
        <v>615.28</v>
      </c>
      <c r="G153" s="5">
        <v>1.3699314999999999</v>
      </c>
      <c r="H153" s="5">
        <v>1.3699314999999999</v>
      </c>
      <c r="I153" s="5"/>
      <c r="J153" s="5">
        <v>0.43834700030000001</v>
      </c>
      <c r="K153" s="5">
        <v>1.2819581</v>
      </c>
      <c r="L153" s="5">
        <v>0.94</v>
      </c>
    </row>
    <row r="154" spans="1:12" x14ac:dyDescent="0.3">
      <c r="A154" s="5">
        <v>150</v>
      </c>
      <c r="B154" s="5" t="s">
        <v>164</v>
      </c>
      <c r="C154" s="5" t="s">
        <v>587</v>
      </c>
      <c r="D154" s="14">
        <v>56.849999999999994</v>
      </c>
      <c r="E154" s="5">
        <v>0</v>
      </c>
      <c r="F154" s="5">
        <f t="shared" si="2"/>
        <v>56.849999999999994</v>
      </c>
      <c r="G154" s="5">
        <v>0.14999280000000001</v>
      </c>
      <c r="H154" s="5">
        <v>0.14999280000000001</v>
      </c>
      <c r="I154" s="5"/>
      <c r="J154" s="5">
        <v>4.0478956699999999E-2</v>
      </c>
      <c r="K154" s="5">
        <v>0.14053650000000001</v>
      </c>
      <c r="L154" s="5">
        <v>0.94</v>
      </c>
    </row>
    <row r="155" spans="1:12" x14ac:dyDescent="0.3">
      <c r="A155" s="5">
        <v>151</v>
      </c>
      <c r="B155" s="5" t="s">
        <v>165</v>
      </c>
      <c r="C155" s="5" t="s">
        <v>588</v>
      </c>
      <c r="D155" s="14">
        <v>85.6</v>
      </c>
      <c r="E155" s="5">
        <v>0</v>
      </c>
      <c r="F155" s="5">
        <f t="shared" si="2"/>
        <v>85.6</v>
      </c>
      <c r="G155" s="5">
        <v>2.4998749999999998</v>
      </c>
      <c r="H155" s="5">
        <v>2.4998749999999998</v>
      </c>
      <c r="I155" s="5"/>
      <c r="J155" s="5">
        <v>5.7666628199999993E-2</v>
      </c>
      <c r="K155" s="5">
        <v>2.4977046999999999</v>
      </c>
      <c r="L155" s="5">
        <v>1</v>
      </c>
    </row>
    <row r="156" spans="1:12" x14ac:dyDescent="0.3">
      <c r="A156" s="5">
        <v>152</v>
      </c>
      <c r="B156" s="5" t="s">
        <v>166</v>
      </c>
      <c r="C156" s="5" t="s">
        <v>589</v>
      </c>
      <c r="D156" s="14">
        <v>123.71000000000001</v>
      </c>
      <c r="E156" s="5">
        <v>0</v>
      </c>
      <c r="F156" s="5">
        <f t="shared" si="2"/>
        <v>123.71000000000001</v>
      </c>
      <c r="G156" s="5">
        <v>0.19999</v>
      </c>
      <c r="H156" s="5">
        <v>0.19999</v>
      </c>
      <c r="I156" s="5"/>
      <c r="J156" s="5">
        <v>8.8376446600000005E-2</v>
      </c>
      <c r="K156" s="5">
        <v>0.18526810000000002</v>
      </c>
      <c r="L156" s="5">
        <v>0.93</v>
      </c>
    </row>
    <row r="157" spans="1:12" x14ac:dyDescent="0.3">
      <c r="A157" s="5">
        <v>153</v>
      </c>
      <c r="B157" s="5" t="s">
        <v>167</v>
      </c>
      <c r="C157" s="5" t="s">
        <v>590</v>
      </c>
      <c r="D157" s="14">
        <v>4404.3599999999997</v>
      </c>
      <c r="E157" s="5">
        <v>0</v>
      </c>
      <c r="F157" s="5">
        <f t="shared" si="2"/>
        <v>4404.3599999999997</v>
      </c>
      <c r="G157" s="5">
        <v>5.0297485000000002</v>
      </c>
      <c r="H157" s="5">
        <v>5.0297485000000002</v>
      </c>
      <c r="I157" s="5"/>
      <c r="J157" s="5">
        <v>3.1459652617000002</v>
      </c>
      <c r="K157" s="5">
        <v>4.7521873999999995</v>
      </c>
      <c r="L157" s="5">
        <v>0.94</v>
      </c>
    </row>
    <row r="158" spans="1:12" x14ac:dyDescent="0.3">
      <c r="A158" s="5">
        <v>154</v>
      </c>
      <c r="B158" s="5" t="s">
        <v>168</v>
      </c>
      <c r="C158" s="5" t="s">
        <v>591</v>
      </c>
      <c r="D158" s="14">
        <v>92096.239999999991</v>
      </c>
      <c r="E158" s="5">
        <v>0</v>
      </c>
      <c r="F158" s="5">
        <f t="shared" si="2"/>
        <v>92096.239999999991</v>
      </c>
      <c r="G158" s="5">
        <v>99.995000199999993</v>
      </c>
      <c r="H158" s="5">
        <v>99.995000199999993</v>
      </c>
      <c r="I158" s="5"/>
      <c r="J158" s="5">
        <v>65.783031364700008</v>
      </c>
      <c r="K158" s="5">
        <v>94.1542922</v>
      </c>
      <c r="L158" s="5">
        <v>0.94</v>
      </c>
    </row>
    <row r="159" spans="1:12" x14ac:dyDescent="0.3">
      <c r="A159" s="5">
        <v>155</v>
      </c>
      <c r="B159" s="5" t="s">
        <v>169</v>
      </c>
      <c r="C159" s="5" t="s">
        <v>592</v>
      </c>
      <c r="D159" s="14">
        <v>3.17</v>
      </c>
      <c r="E159" s="5">
        <v>0</v>
      </c>
      <c r="F159" s="5">
        <f t="shared" si="2"/>
        <v>3.17</v>
      </c>
      <c r="G159" s="5">
        <v>4.99975E-2</v>
      </c>
      <c r="H159" s="5">
        <v>4.99975E-2</v>
      </c>
      <c r="I159" s="5"/>
      <c r="J159" s="5">
        <v>2.1892616000000003E-3</v>
      </c>
      <c r="K159" s="5">
        <v>4.9756499999999995E-2</v>
      </c>
      <c r="L159" s="5">
        <v>1</v>
      </c>
    </row>
    <row r="160" spans="1:12" x14ac:dyDescent="0.3">
      <c r="A160" s="5">
        <v>156</v>
      </c>
      <c r="B160" s="5" t="s">
        <v>170</v>
      </c>
      <c r="C160" s="5" t="s">
        <v>593</v>
      </c>
      <c r="D160" s="14">
        <v>118</v>
      </c>
      <c r="E160" s="5">
        <v>0</v>
      </c>
      <c r="F160" s="5">
        <f t="shared" si="2"/>
        <v>118</v>
      </c>
      <c r="G160" s="5">
        <v>0.74396399999999996</v>
      </c>
      <c r="H160" s="5">
        <v>0.49096279999999998</v>
      </c>
      <c r="I160" s="5"/>
      <c r="J160" s="5">
        <v>0.1092448803</v>
      </c>
      <c r="K160" s="5">
        <v>0.46727370000000001</v>
      </c>
      <c r="L160" s="5">
        <v>0.63</v>
      </c>
    </row>
    <row r="161" spans="1:12" x14ac:dyDescent="0.3">
      <c r="A161" s="5">
        <v>157</v>
      </c>
      <c r="B161" s="5" t="s">
        <v>171</v>
      </c>
      <c r="C161" s="5" t="s">
        <v>594</v>
      </c>
      <c r="D161" s="14">
        <v>132.11000000000001</v>
      </c>
      <c r="E161" s="5">
        <v>0</v>
      </c>
      <c r="F161" s="5">
        <f t="shared" si="2"/>
        <v>132.11000000000001</v>
      </c>
      <c r="G161" s="5">
        <v>4.4997749999999996</v>
      </c>
      <c r="H161" s="5">
        <v>2.9997750000000001</v>
      </c>
      <c r="I161" s="5"/>
      <c r="J161" s="5">
        <v>0.11635337589999999</v>
      </c>
      <c r="K161" s="5">
        <v>2.9830318</v>
      </c>
      <c r="L161" s="5">
        <v>0.66</v>
      </c>
    </row>
    <row r="162" spans="1:12" x14ac:dyDescent="0.3">
      <c r="A162" s="5">
        <v>158</v>
      </c>
      <c r="B162" s="5" t="s">
        <v>172</v>
      </c>
      <c r="C162" s="5" t="s">
        <v>595</v>
      </c>
      <c r="D162" s="14">
        <v>163.33999999999997</v>
      </c>
      <c r="E162" s="5">
        <v>0</v>
      </c>
      <c r="F162" s="5">
        <f t="shared" si="2"/>
        <v>163.33999999999997</v>
      </c>
      <c r="G162" s="5">
        <v>1.3541326999999999</v>
      </c>
      <c r="H162" s="5">
        <v>1.0199326999999998</v>
      </c>
      <c r="I162" s="5"/>
      <c r="J162" s="5">
        <v>0.21517991210000001</v>
      </c>
      <c r="K162" s="5">
        <v>1.0069938</v>
      </c>
      <c r="L162" s="5">
        <v>0.74</v>
      </c>
    </row>
    <row r="163" spans="1:12" x14ac:dyDescent="0.3">
      <c r="A163" s="5">
        <v>159</v>
      </c>
      <c r="B163" s="5" t="s">
        <v>173</v>
      </c>
      <c r="C163" s="5" t="s">
        <v>596</v>
      </c>
      <c r="D163" s="14">
        <v>2640.6800000000003</v>
      </c>
      <c r="E163" s="5">
        <v>0</v>
      </c>
      <c r="F163" s="5">
        <f t="shared" si="2"/>
        <v>2640.6800000000003</v>
      </c>
      <c r="G163" s="5">
        <v>4.7637619999999998</v>
      </c>
      <c r="H163" s="5">
        <v>4.5348223999999995</v>
      </c>
      <c r="I163" s="5"/>
      <c r="J163" s="5">
        <v>1.8860829665999999</v>
      </c>
      <c r="K163" s="5">
        <v>4.3043091999999996</v>
      </c>
      <c r="L163" s="5">
        <v>0.9</v>
      </c>
    </row>
    <row r="164" spans="1:12" x14ac:dyDescent="0.3">
      <c r="A164" s="5">
        <v>160</v>
      </c>
      <c r="B164" s="5" t="s">
        <v>174</v>
      </c>
      <c r="C164" s="5" t="s">
        <v>597</v>
      </c>
      <c r="D164" s="14">
        <v>688.02</v>
      </c>
      <c r="E164" s="5">
        <v>0</v>
      </c>
      <c r="F164" s="5">
        <f t="shared" si="2"/>
        <v>688.02</v>
      </c>
      <c r="G164" s="5">
        <v>2.3798810000000001</v>
      </c>
      <c r="H164" s="5">
        <v>2.3798810000000001</v>
      </c>
      <c r="I164" s="5"/>
      <c r="J164" s="5">
        <v>0.85231032550000008</v>
      </c>
      <c r="K164" s="5">
        <v>2.2697348000000002</v>
      </c>
      <c r="L164" s="5">
        <v>0.95</v>
      </c>
    </row>
    <row r="165" spans="1:12" x14ac:dyDescent="0.3">
      <c r="A165" s="5">
        <v>161</v>
      </c>
      <c r="B165" s="5" t="s">
        <v>175</v>
      </c>
      <c r="C165" s="5" t="s">
        <v>598</v>
      </c>
      <c r="D165" s="14">
        <v>2560.17</v>
      </c>
      <c r="E165" s="5">
        <v>0</v>
      </c>
      <c r="F165" s="5">
        <f t="shared" si="2"/>
        <v>2560.17</v>
      </c>
      <c r="G165" s="5">
        <v>9.0995450000000009</v>
      </c>
      <c r="H165" s="5">
        <v>9.0995450000000009</v>
      </c>
      <c r="I165" s="5"/>
      <c r="J165" s="5">
        <v>1.8150106802999999</v>
      </c>
      <c r="K165" s="5">
        <v>8.455404699999999</v>
      </c>
      <c r="L165" s="5">
        <v>0.93</v>
      </c>
    </row>
    <row r="166" spans="1:12" x14ac:dyDescent="0.3">
      <c r="A166" s="5">
        <v>162</v>
      </c>
      <c r="B166" s="5" t="s">
        <v>176</v>
      </c>
      <c r="C166" s="5" t="s">
        <v>599</v>
      </c>
      <c r="D166" s="14">
        <v>133.63</v>
      </c>
      <c r="E166" s="5">
        <v>0</v>
      </c>
      <c r="F166" s="5">
        <f t="shared" si="2"/>
        <v>133.63</v>
      </c>
      <c r="G166" s="5">
        <v>0.499975</v>
      </c>
      <c r="H166" s="5">
        <v>0.499975</v>
      </c>
      <c r="I166" s="5"/>
      <c r="J166" s="5">
        <v>9.5453077799999994E-2</v>
      </c>
      <c r="K166" s="5">
        <v>0.46935870000000002</v>
      </c>
      <c r="L166" s="5">
        <v>0.94</v>
      </c>
    </row>
    <row r="167" spans="1:12" x14ac:dyDescent="0.3">
      <c r="A167" s="5">
        <v>163</v>
      </c>
      <c r="B167" s="5" t="s">
        <v>177</v>
      </c>
      <c r="C167" s="5" t="s">
        <v>600</v>
      </c>
      <c r="D167" s="14">
        <v>729.56</v>
      </c>
      <c r="E167" s="5">
        <v>0</v>
      </c>
      <c r="F167" s="5">
        <f t="shared" si="2"/>
        <v>729.56</v>
      </c>
      <c r="G167" s="5">
        <v>1.499925</v>
      </c>
      <c r="H167" s="5">
        <v>1.499925</v>
      </c>
      <c r="I167" s="5"/>
      <c r="J167" s="5">
        <v>0.52110536029999999</v>
      </c>
      <c r="K167" s="5">
        <v>1.3873051999999999</v>
      </c>
      <c r="L167" s="5">
        <v>0.92</v>
      </c>
    </row>
    <row r="168" spans="1:12" x14ac:dyDescent="0.3">
      <c r="A168" s="5">
        <v>164</v>
      </c>
      <c r="B168" s="5" t="s">
        <v>178</v>
      </c>
      <c r="C168" s="5" t="s">
        <v>601</v>
      </c>
      <c r="D168" s="14">
        <v>536.09</v>
      </c>
      <c r="E168" s="5">
        <v>0</v>
      </c>
      <c r="F168" s="5">
        <f t="shared" si="2"/>
        <v>536.09</v>
      </c>
      <c r="G168" s="5">
        <v>0.68496580000000007</v>
      </c>
      <c r="H168" s="5">
        <v>0.68496580000000007</v>
      </c>
      <c r="I168" s="5"/>
      <c r="J168" s="5">
        <v>0.38287774879999997</v>
      </c>
      <c r="K168" s="5">
        <v>0.65091559999999993</v>
      </c>
      <c r="L168" s="5">
        <v>0.95</v>
      </c>
    </row>
    <row r="169" spans="1:12" x14ac:dyDescent="0.3">
      <c r="A169" s="5">
        <v>165</v>
      </c>
      <c r="B169" s="5" t="s">
        <v>179</v>
      </c>
      <c r="C169" s="5" t="s">
        <v>602</v>
      </c>
      <c r="D169" s="14">
        <v>331.12</v>
      </c>
      <c r="E169" s="5">
        <v>0</v>
      </c>
      <c r="F169" s="5">
        <f t="shared" si="2"/>
        <v>331.12</v>
      </c>
      <c r="G169" s="5">
        <v>0.78996050000000007</v>
      </c>
      <c r="H169" s="5">
        <v>0.78996050000000007</v>
      </c>
      <c r="I169" s="5"/>
      <c r="J169" s="5">
        <v>0.23581580959999998</v>
      </c>
      <c r="K169" s="5">
        <v>0.74067339999999993</v>
      </c>
      <c r="L169" s="5">
        <v>0.94</v>
      </c>
    </row>
    <row r="170" spans="1:12" x14ac:dyDescent="0.3">
      <c r="A170" s="5">
        <v>166</v>
      </c>
      <c r="B170" s="5" t="s">
        <v>180</v>
      </c>
      <c r="C170" s="5" t="s">
        <v>603</v>
      </c>
      <c r="D170" s="14">
        <v>364.09</v>
      </c>
      <c r="E170" s="5">
        <v>0</v>
      </c>
      <c r="F170" s="5">
        <f t="shared" si="2"/>
        <v>364.09</v>
      </c>
      <c r="G170" s="5">
        <v>0.79996</v>
      </c>
      <c r="H170" s="5">
        <v>0.79996</v>
      </c>
      <c r="I170" s="5"/>
      <c r="J170" s="5">
        <v>0.25951295750000003</v>
      </c>
      <c r="K170" s="5">
        <v>0.75285820000000003</v>
      </c>
      <c r="L170" s="5">
        <v>0.94</v>
      </c>
    </row>
    <row r="171" spans="1:12" x14ac:dyDescent="0.3">
      <c r="A171" s="5">
        <v>167</v>
      </c>
      <c r="B171" s="5" t="s">
        <v>181</v>
      </c>
      <c r="C171" s="5" t="s">
        <v>604</v>
      </c>
      <c r="D171" s="14">
        <v>189.04000000000002</v>
      </c>
      <c r="E171" s="5">
        <v>0</v>
      </c>
      <c r="F171" s="5">
        <f t="shared" si="2"/>
        <v>189.04000000000002</v>
      </c>
      <c r="G171" s="5">
        <v>0.36998150000000002</v>
      </c>
      <c r="H171" s="5">
        <v>0.36998150000000002</v>
      </c>
      <c r="I171" s="5"/>
      <c r="J171" s="5">
        <v>0.135023589</v>
      </c>
      <c r="K171" s="5">
        <v>0.34161710000000001</v>
      </c>
      <c r="L171" s="5">
        <v>0.92</v>
      </c>
    </row>
    <row r="172" spans="1:12" x14ac:dyDescent="0.3">
      <c r="A172" s="5">
        <v>168</v>
      </c>
      <c r="B172" s="5" t="s">
        <v>182</v>
      </c>
      <c r="C172" s="5" t="s">
        <v>605</v>
      </c>
      <c r="D172" s="14">
        <v>128.25</v>
      </c>
      <c r="E172" s="5">
        <v>0</v>
      </c>
      <c r="F172" s="5">
        <f t="shared" si="2"/>
        <v>128.25</v>
      </c>
      <c r="G172" s="5">
        <v>2.0198990000000001</v>
      </c>
      <c r="H172" s="5">
        <v>2.0198990000000001</v>
      </c>
      <c r="I172" s="5"/>
      <c r="J172" s="5">
        <v>8.8446174500000002E-2</v>
      </c>
      <c r="K172" s="5">
        <v>2.0101629999999999</v>
      </c>
      <c r="L172" s="5">
        <v>1</v>
      </c>
    </row>
    <row r="173" spans="1:12" x14ac:dyDescent="0.3">
      <c r="A173" s="5">
        <v>169</v>
      </c>
      <c r="B173" s="5" t="s">
        <v>183</v>
      </c>
      <c r="C173" s="5" t="s">
        <v>606</v>
      </c>
      <c r="D173" s="14">
        <v>3215.5</v>
      </c>
      <c r="E173" s="5">
        <v>0</v>
      </c>
      <c r="F173" s="5">
        <f t="shared" si="2"/>
        <v>3215.5</v>
      </c>
      <c r="G173" s="5">
        <v>4.9997499999999997</v>
      </c>
      <c r="H173" s="5">
        <v>4.9997499999999997</v>
      </c>
      <c r="I173" s="5"/>
      <c r="J173" s="5">
        <v>2.2967857323</v>
      </c>
      <c r="K173" s="5">
        <v>4.6944293000000004</v>
      </c>
      <c r="L173" s="5">
        <v>0.94</v>
      </c>
    </row>
    <row r="174" spans="1:12" x14ac:dyDescent="0.3">
      <c r="A174" s="5">
        <v>170</v>
      </c>
      <c r="B174" s="5" t="s">
        <v>184</v>
      </c>
      <c r="C174" s="5" t="s">
        <v>607</v>
      </c>
      <c r="D174" s="14">
        <v>1753.2499999999998</v>
      </c>
      <c r="E174" s="5">
        <v>0</v>
      </c>
      <c r="F174" s="5">
        <f t="shared" si="2"/>
        <v>1753.2499999999998</v>
      </c>
      <c r="G174" s="5">
        <v>3.7998099999999999</v>
      </c>
      <c r="H174" s="5">
        <v>3.7998099999999999</v>
      </c>
      <c r="I174" s="5"/>
      <c r="J174" s="5">
        <v>1.2482030392000001</v>
      </c>
      <c r="K174" s="5">
        <v>3.5714116999999996</v>
      </c>
      <c r="L174" s="5">
        <v>0.94</v>
      </c>
    </row>
    <row r="175" spans="1:12" x14ac:dyDescent="0.3">
      <c r="A175" s="5">
        <v>171</v>
      </c>
      <c r="B175" s="5" t="s">
        <v>185</v>
      </c>
      <c r="C175" s="5" t="s">
        <v>608</v>
      </c>
      <c r="D175" s="14">
        <v>2505.0100000000002</v>
      </c>
      <c r="E175" s="5">
        <v>0</v>
      </c>
      <c r="F175" s="5">
        <f t="shared" si="2"/>
        <v>2505.0100000000002</v>
      </c>
      <c r="G175" s="5">
        <v>2.7198640000000003</v>
      </c>
      <c r="H175" s="5">
        <v>2.7198640000000003</v>
      </c>
      <c r="I175" s="5"/>
      <c r="J175" s="5">
        <v>1.7892984499000002</v>
      </c>
      <c r="K175" s="5">
        <v>2.5609967</v>
      </c>
      <c r="L175" s="5">
        <v>0.94</v>
      </c>
    </row>
    <row r="176" spans="1:12" x14ac:dyDescent="0.3">
      <c r="A176" s="5">
        <v>172</v>
      </c>
      <c r="B176" s="5" t="s">
        <v>186</v>
      </c>
      <c r="C176" s="5" t="s">
        <v>609</v>
      </c>
      <c r="D176" s="14">
        <v>17395.740000000002</v>
      </c>
      <c r="E176" s="5">
        <v>0</v>
      </c>
      <c r="F176" s="5">
        <f t="shared" si="2"/>
        <v>17395.740000000002</v>
      </c>
      <c r="G176" s="5">
        <v>20.238987999999999</v>
      </c>
      <c r="H176" s="5">
        <v>20.238987999999999</v>
      </c>
      <c r="I176" s="5"/>
      <c r="J176" s="5">
        <v>12.4088545836</v>
      </c>
      <c r="K176" s="5">
        <v>19.038770800000002</v>
      </c>
      <c r="L176" s="5">
        <v>0.94</v>
      </c>
    </row>
    <row r="177" spans="1:12" x14ac:dyDescent="0.3">
      <c r="A177" s="5">
        <v>173</v>
      </c>
      <c r="B177" s="5" t="s">
        <v>187</v>
      </c>
      <c r="C177" s="5" t="s">
        <v>610</v>
      </c>
      <c r="D177" s="14">
        <v>199.91000000000003</v>
      </c>
      <c r="E177" s="5">
        <v>0</v>
      </c>
      <c r="F177" s="5">
        <f t="shared" si="2"/>
        <v>199.91000000000003</v>
      </c>
      <c r="G177" s="5">
        <v>0.87995600000000007</v>
      </c>
      <c r="H177" s="5">
        <v>0.87995600000000007</v>
      </c>
      <c r="I177" s="5"/>
      <c r="J177" s="5">
        <v>0.14280638300000001</v>
      </c>
      <c r="K177" s="5">
        <v>0.81695630000000008</v>
      </c>
      <c r="L177" s="5">
        <v>0.93</v>
      </c>
    </row>
    <row r="178" spans="1:12" x14ac:dyDescent="0.3">
      <c r="A178" s="5">
        <v>174</v>
      </c>
      <c r="B178" s="5" t="s">
        <v>188</v>
      </c>
      <c r="C178" s="5" t="s">
        <v>611</v>
      </c>
      <c r="D178" s="14">
        <v>2210.3199999999997</v>
      </c>
      <c r="E178" s="5">
        <v>0</v>
      </c>
      <c r="F178" s="5">
        <f t="shared" si="2"/>
        <v>2210.3199999999997</v>
      </c>
      <c r="G178" s="5">
        <v>2.39988</v>
      </c>
      <c r="H178" s="5">
        <v>2.39988</v>
      </c>
      <c r="I178" s="5"/>
      <c r="J178" s="5">
        <v>1.5787927523</v>
      </c>
      <c r="K178" s="5">
        <v>2.259703</v>
      </c>
      <c r="L178" s="5">
        <v>0.94</v>
      </c>
    </row>
    <row r="179" spans="1:12" x14ac:dyDescent="0.3">
      <c r="A179" s="5">
        <v>175</v>
      </c>
      <c r="B179" s="5" t="s">
        <v>189</v>
      </c>
      <c r="C179" s="5" t="s">
        <v>612</v>
      </c>
      <c r="D179" s="14">
        <v>30.639999999999997</v>
      </c>
      <c r="E179" s="5">
        <v>0</v>
      </c>
      <c r="F179" s="5">
        <f t="shared" si="2"/>
        <v>30.639999999999997</v>
      </c>
      <c r="G179" s="5">
        <v>6.9996500000000003E-2</v>
      </c>
      <c r="H179" s="5">
        <v>6.9996500000000003E-2</v>
      </c>
      <c r="I179" s="5"/>
      <c r="J179" s="5">
        <v>2.1830229E-2</v>
      </c>
      <c r="K179" s="5">
        <v>6.5842499999999998E-2</v>
      </c>
      <c r="L179" s="5">
        <v>0.94</v>
      </c>
    </row>
    <row r="180" spans="1:12" x14ac:dyDescent="0.3">
      <c r="A180" s="5">
        <v>176</v>
      </c>
      <c r="B180" s="5" t="s">
        <v>190</v>
      </c>
      <c r="C180" s="5" t="s">
        <v>613</v>
      </c>
      <c r="D180" s="14">
        <v>17739.46</v>
      </c>
      <c r="E180" s="5">
        <v>0</v>
      </c>
      <c r="F180" s="5">
        <f t="shared" si="2"/>
        <v>17739.46</v>
      </c>
      <c r="G180" s="5">
        <v>55.79721</v>
      </c>
      <c r="H180" s="5">
        <v>55.79721</v>
      </c>
      <c r="I180" s="5"/>
      <c r="J180" s="5">
        <v>12.627418860599999</v>
      </c>
      <c r="K180" s="5">
        <v>53.358422099999999</v>
      </c>
      <c r="L180" s="5">
        <v>0.96</v>
      </c>
    </row>
    <row r="181" spans="1:12" x14ac:dyDescent="0.3">
      <c r="A181" s="5">
        <v>177</v>
      </c>
      <c r="B181" s="5" t="s">
        <v>191</v>
      </c>
      <c r="C181" s="5" t="s">
        <v>614</v>
      </c>
      <c r="D181" s="14">
        <v>85.82</v>
      </c>
      <c r="E181" s="5">
        <v>0</v>
      </c>
      <c r="F181" s="5">
        <f t="shared" si="2"/>
        <v>85.82</v>
      </c>
      <c r="G181" s="5">
        <v>0.499975</v>
      </c>
      <c r="H181" s="5">
        <v>0.499975</v>
      </c>
      <c r="I181" s="5"/>
      <c r="J181" s="5">
        <v>6.0485487400000003E-2</v>
      </c>
      <c r="K181" s="5">
        <v>0.46666180000000002</v>
      </c>
      <c r="L181" s="5">
        <v>0.93</v>
      </c>
    </row>
    <row r="182" spans="1:12" x14ac:dyDescent="0.3">
      <c r="A182" s="5">
        <v>178</v>
      </c>
      <c r="B182" s="5" t="s">
        <v>192</v>
      </c>
      <c r="C182" s="5" t="s">
        <v>615</v>
      </c>
      <c r="D182" s="14">
        <v>61.5</v>
      </c>
      <c r="E182" s="5">
        <v>0</v>
      </c>
      <c r="F182" s="5">
        <f t="shared" si="2"/>
        <v>61.5</v>
      </c>
      <c r="G182" s="5">
        <v>0.2299889</v>
      </c>
      <c r="H182" s="5">
        <v>0.2299889</v>
      </c>
      <c r="I182" s="5"/>
      <c r="J182" s="5">
        <v>4.3869290399999997E-2</v>
      </c>
      <c r="K182" s="5">
        <v>0.21375330000000001</v>
      </c>
      <c r="L182" s="5">
        <v>0.93</v>
      </c>
    </row>
    <row r="183" spans="1:12" x14ac:dyDescent="0.3">
      <c r="A183" s="5">
        <v>179</v>
      </c>
      <c r="B183" s="5" t="s">
        <v>193</v>
      </c>
      <c r="C183" s="5" t="s">
        <v>616</v>
      </c>
      <c r="D183" s="14">
        <v>990.34000000000015</v>
      </c>
      <c r="E183" s="5">
        <v>0</v>
      </c>
      <c r="F183" s="5">
        <f t="shared" si="2"/>
        <v>990.34000000000015</v>
      </c>
      <c r="G183" s="5">
        <v>2.0298985000000003</v>
      </c>
      <c r="H183" s="5">
        <v>2.0298985000000003</v>
      </c>
      <c r="I183" s="5"/>
      <c r="J183" s="5">
        <v>0.70582005860000008</v>
      </c>
      <c r="K183" s="5">
        <v>1.9646439000000002</v>
      </c>
      <c r="L183" s="5">
        <v>0.97</v>
      </c>
    </row>
    <row r="184" spans="1:12" x14ac:dyDescent="0.3">
      <c r="A184" s="5">
        <v>180</v>
      </c>
      <c r="B184" s="5" t="s">
        <v>194</v>
      </c>
      <c r="C184" s="5" t="s">
        <v>617</v>
      </c>
      <c r="D184" s="14">
        <v>44.03</v>
      </c>
      <c r="E184" s="5">
        <v>0</v>
      </c>
      <c r="F184" s="5">
        <f t="shared" si="2"/>
        <v>44.03</v>
      </c>
      <c r="G184" s="5">
        <v>0.8049598</v>
      </c>
      <c r="H184" s="5">
        <v>0.8049598</v>
      </c>
      <c r="I184" s="5"/>
      <c r="J184" s="5">
        <v>3.7076312E-2</v>
      </c>
      <c r="K184" s="5">
        <v>0.79989109999999997</v>
      </c>
      <c r="L184" s="5">
        <v>0.99</v>
      </c>
    </row>
    <row r="185" spans="1:12" x14ac:dyDescent="0.3">
      <c r="A185" s="5">
        <v>181</v>
      </c>
      <c r="B185" s="5" t="s">
        <v>195</v>
      </c>
      <c r="C185" s="5" t="s">
        <v>618</v>
      </c>
      <c r="D185" s="14">
        <v>773.38</v>
      </c>
      <c r="E185" s="5">
        <v>0</v>
      </c>
      <c r="F185" s="5">
        <f t="shared" si="2"/>
        <v>773.38</v>
      </c>
      <c r="G185" s="5">
        <v>1.5799210000000001</v>
      </c>
      <c r="H185" s="5">
        <v>0.56861070000000002</v>
      </c>
      <c r="I185" s="5"/>
      <c r="J185" s="5">
        <v>0.55225333700000001</v>
      </c>
      <c r="K185" s="5">
        <v>0.55195159999999999</v>
      </c>
      <c r="L185" s="5">
        <v>0.35</v>
      </c>
    </row>
    <row r="186" spans="1:12" x14ac:dyDescent="0.3">
      <c r="A186" s="5">
        <v>182</v>
      </c>
      <c r="B186" s="5" t="s">
        <v>196</v>
      </c>
      <c r="C186" s="5" t="s">
        <v>619</v>
      </c>
      <c r="D186" s="14">
        <v>1.32</v>
      </c>
      <c r="E186" s="5">
        <v>0</v>
      </c>
      <c r="F186" s="5">
        <f t="shared" si="2"/>
        <v>1.32</v>
      </c>
      <c r="G186" s="5">
        <v>4.99975E-2</v>
      </c>
      <c r="H186" s="5">
        <v>4.99975E-2</v>
      </c>
      <c r="I186" s="5"/>
      <c r="J186" s="5">
        <v>1.08880438E-2</v>
      </c>
      <c r="K186" s="5">
        <v>5.0629099999999996E-2</v>
      </c>
      <c r="L186" s="5">
        <v>1.01</v>
      </c>
    </row>
    <row r="187" spans="1:12" x14ac:dyDescent="0.3">
      <c r="A187" s="5">
        <v>183</v>
      </c>
      <c r="B187" s="5" t="s">
        <v>197</v>
      </c>
      <c r="C187" s="5" t="s">
        <v>620</v>
      </c>
      <c r="D187" s="14">
        <v>1.66</v>
      </c>
      <c r="E187" s="5">
        <v>0</v>
      </c>
      <c r="F187" s="5">
        <f t="shared" si="2"/>
        <v>1.66</v>
      </c>
      <c r="G187" s="5">
        <v>0.1499925</v>
      </c>
      <c r="H187" s="5">
        <v>9.99892E-2</v>
      </c>
      <c r="I187" s="5"/>
      <c r="J187" s="5">
        <v>2.4549260000000001E-3</v>
      </c>
      <c r="K187" s="5">
        <v>9.889450000000001E-2</v>
      </c>
      <c r="L187" s="5">
        <v>0.66</v>
      </c>
    </row>
    <row r="188" spans="1:12" x14ac:dyDescent="0.3">
      <c r="A188" s="5">
        <v>184</v>
      </c>
      <c r="B188" s="5" t="s">
        <v>198</v>
      </c>
      <c r="C188" s="5" t="s">
        <v>621</v>
      </c>
      <c r="D188" s="14">
        <v>3.17</v>
      </c>
      <c r="E188" s="5">
        <v>0</v>
      </c>
      <c r="F188" s="5">
        <f t="shared" si="2"/>
        <v>3.17</v>
      </c>
      <c r="G188" s="5">
        <v>4.99975E-2</v>
      </c>
      <c r="H188" s="5">
        <v>4.99975E-2</v>
      </c>
      <c r="I188" s="5"/>
      <c r="J188" s="5">
        <v>2.1892616000000003E-3</v>
      </c>
      <c r="K188" s="5">
        <v>4.9756499999999995E-2</v>
      </c>
      <c r="L188" s="5">
        <v>1</v>
      </c>
    </row>
    <row r="189" spans="1:12" x14ac:dyDescent="0.3">
      <c r="A189" s="5">
        <v>185</v>
      </c>
      <c r="B189" s="5" t="s">
        <v>199</v>
      </c>
      <c r="C189" s="5" t="s">
        <v>622</v>
      </c>
      <c r="D189" s="14">
        <v>14670.31</v>
      </c>
      <c r="E189" s="5">
        <v>0</v>
      </c>
      <c r="F189" s="5">
        <f t="shared" si="2"/>
        <v>14670.31</v>
      </c>
      <c r="G189" s="5">
        <v>15.9992</v>
      </c>
      <c r="H189" s="5">
        <v>15.9992</v>
      </c>
      <c r="I189" s="5"/>
      <c r="J189" s="5">
        <v>10.478792567899999</v>
      </c>
      <c r="K189" s="5">
        <v>15.1872477</v>
      </c>
      <c r="L189" s="5">
        <v>0.95</v>
      </c>
    </row>
    <row r="190" spans="1:12" x14ac:dyDescent="0.3">
      <c r="A190" s="5">
        <v>186</v>
      </c>
      <c r="B190" s="5" t="s">
        <v>200</v>
      </c>
      <c r="C190" s="5" t="s">
        <v>623</v>
      </c>
      <c r="D190" s="14">
        <v>1973.1899999999998</v>
      </c>
      <c r="E190" s="5">
        <v>0</v>
      </c>
      <c r="F190" s="5">
        <f t="shared" si="2"/>
        <v>1973.1899999999998</v>
      </c>
      <c r="G190" s="5">
        <v>4.2497876000000003</v>
      </c>
      <c r="H190" s="5">
        <v>4.2497876000000003</v>
      </c>
      <c r="I190" s="5"/>
      <c r="J190" s="5">
        <v>1.4061832354000001</v>
      </c>
      <c r="K190" s="5">
        <v>4.0923140999999994</v>
      </c>
      <c r="L190" s="5">
        <v>0.96</v>
      </c>
    </row>
    <row r="191" spans="1:12" x14ac:dyDescent="0.3">
      <c r="A191" s="5">
        <v>187</v>
      </c>
      <c r="B191" s="5" t="s">
        <v>201</v>
      </c>
      <c r="C191" s="5" t="s">
        <v>624</v>
      </c>
      <c r="D191" s="14">
        <v>455</v>
      </c>
      <c r="E191" s="5">
        <v>0</v>
      </c>
      <c r="F191" s="5">
        <f t="shared" si="2"/>
        <v>455</v>
      </c>
      <c r="G191" s="5">
        <v>0.69996499999999995</v>
      </c>
      <c r="H191" s="5">
        <v>0.69996499999999995</v>
      </c>
      <c r="I191" s="5"/>
      <c r="J191" s="5">
        <v>0.32500450600000003</v>
      </c>
      <c r="K191" s="5">
        <v>0.66036119999999998</v>
      </c>
      <c r="L191" s="5">
        <v>0.94</v>
      </c>
    </row>
    <row r="192" spans="1:12" x14ac:dyDescent="0.3">
      <c r="A192" s="5">
        <v>188</v>
      </c>
      <c r="B192" s="5" t="s">
        <v>202</v>
      </c>
      <c r="C192" s="5" t="s">
        <v>625</v>
      </c>
      <c r="D192" s="14">
        <v>237.51999999999998</v>
      </c>
      <c r="E192" s="5">
        <v>0</v>
      </c>
      <c r="F192" s="5">
        <f t="shared" si="2"/>
        <v>237.51999999999998</v>
      </c>
      <c r="G192" s="5">
        <v>0.47497629999999996</v>
      </c>
      <c r="H192" s="5">
        <v>0.47497629999999996</v>
      </c>
      <c r="I192" s="5"/>
      <c r="J192" s="5">
        <v>0.16932374220000002</v>
      </c>
      <c r="K192" s="5">
        <v>0.45085209999999998</v>
      </c>
      <c r="L192" s="5">
        <v>0.95</v>
      </c>
    </row>
    <row r="193" spans="1:12" x14ac:dyDescent="0.3">
      <c r="A193" s="5">
        <v>189</v>
      </c>
      <c r="B193" s="5" t="s">
        <v>203</v>
      </c>
      <c r="C193" s="5" t="s">
        <v>626</v>
      </c>
      <c r="D193" s="14">
        <v>55</v>
      </c>
      <c r="E193" s="5">
        <v>0</v>
      </c>
      <c r="F193" s="5">
        <f t="shared" si="2"/>
        <v>55</v>
      </c>
      <c r="G193" s="5">
        <v>6.5145943999999991</v>
      </c>
      <c r="H193" s="5">
        <v>5.7645530999999997</v>
      </c>
      <c r="I193" s="5"/>
      <c r="J193" s="5">
        <v>0.32687797419999998</v>
      </c>
      <c r="K193" s="5">
        <v>5.7183801000000001</v>
      </c>
      <c r="L193" s="5">
        <v>0.88</v>
      </c>
    </row>
    <row r="194" spans="1:12" x14ac:dyDescent="0.3">
      <c r="A194" s="5">
        <v>190</v>
      </c>
      <c r="B194" s="5" t="s">
        <v>204</v>
      </c>
      <c r="C194" s="5" t="s">
        <v>627</v>
      </c>
      <c r="D194" s="14">
        <v>209.55</v>
      </c>
      <c r="E194" s="5">
        <v>0</v>
      </c>
      <c r="F194" s="5">
        <f t="shared" si="2"/>
        <v>209.55</v>
      </c>
      <c r="G194" s="5">
        <v>0.37998100000000001</v>
      </c>
      <c r="H194" s="5">
        <v>-9.9102000000000409E-3</v>
      </c>
      <c r="I194" s="5"/>
      <c r="J194" s="5">
        <v>0.14934954579999998</v>
      </c>
      <c r="K194" s="5">
        <v>0</v>
      </c>
      <c r="L194" s="5">
        <v>0</v>
      </c>
    </row>
    <row r="195" spans="1:12" x14ac:dyDescent="0.3">
      <c r="A195" s="5">
        <v>191</v>
      </c>
      <c r="B195" s="5" t="s">
        <v>205</v>
      </c>
      <c r="C195" s="5" t="s">
        <v>628</v>
      </c>
      <c r="D195" s="14">
        <v>214.65</v>
      </c>
      <c r="E195" s="5">
        <v>0</v>
      </c>
      <c r="F195" s="5">
        <f t="shared" si="2"/>
        <v>214.65</v>
      </c>
      <c r="G195" s="5">
        <v>0.2499875</v>
      </c>
      <c r="H195" s="5">
        <v>0.2499875</v>
      </c>
      <c r="I195" s="5"/>
      <c r="J195" s="5">
        <v>0.15194817450000001</v>
      </c>
      <c r="K195" s="5">
        <v>0.23703549999999998</v>
      </c>
      <c r="L195" s="5">
        <v>0.95</v>
      </c>
    </row>
    <row r="196" spans="1:12" x14ac:dyDescent="0.3">
      <c r="A196" s="5">
        <v>192</v>
      </c>
      <c r="B196" s="5" t="s">
        <v>206</v>
      </c>
      <c r="C196" s="5" t="s">
        <v>629</v>
      </c>
      <c r="D196" s="14">
        <v>233.93</v>
      </c>
      <c r="E196" s="5">
        <v>0</v>
      </c>
      <c r="F196" s="5">
        <f t="shared" si="2"/>
        <v>233.93</v>
      </c>
      <c r="G196" s="5">
        <v>13.549322500000001</v>
      </c>
      <c r="H196" s="5">
        <v>12.2493225</v>
      </c>
      <c r="I196" s="5"/>
      <c r="J196" s="5">
        <v>0.71524755229999992</v>
      </c>
      <c r="K196" s="5">
        <v>12.278645300000001</v>
      </c>
      <c r="L196" s="5">
        <v>0.91</v>
      </c>
    </row>
    <row r="197" spans="1:12" x14ac:dyDescent="0.3">
      <c r="A197" s="5">
        <v>193</v>
      </c>
      <c r="B197" s="5" t="s">
        <v>207</v>
      </c>
      <c r="C197" s="5" t="s">
        <v>630</v>
      </c>
      <c r="D197" s="14">
        <v>2276.92</v>
      </c>
      <c r="E197" s="5">
        <v>0</v>
      </c>
      <c r="F197" s="5">
        <f t="shared" si="2"/>
        <v>2276.92</v>
      </c>
      <c r="G197" s="5">
        <v>3.0898455</v>
      </c>
      <c r="H197" s="5">
        <v>2.9481712</v>
      </c>
      <c r="I197" s="5"/>
      <c r="J197" s="5">
        <v>1.6269860599999999</v>
      </c>
      <c r="K197" s="5">
        <v>2.7978711000000001</v>
      </c>
      <c r="L197" s="5">
        <v>0.91</v>
      </c>
    </row>
    <row r="198" spans="1:12" x14ac:dyDescent="0.3">
      <c r="A198" s="5">
        <v>194</v>
      </c>
      <c r="B198" s="5" t="s">
        <v>208</v>
      </c>
      <c r="C198" s="5" t="s">
        <v>631</v>
      </c>
      <c r="D198" s="14">
        <v>1020.9000000000001</v>
      </c>
      <c r="E198" s="5">
        <v>0</v>
      </c>
      <c r="F198" s="5">
        <f t="shared" ref="F198:F261" si="3">D198+E198</f>
        <v>1020.9000000000001</v>
      </c>
      <c r="G198" s="5">
        <v>1.9999</v>
      </c>
      <c r="H198" s="5">
        <v>1.9999</v>
      </c>
      <c r="I198" s="5"/>
      <c r="J198" s="5">
        <v>0.72921191940000007</v>
      </c>
      <c r="K198" s="5">
        <v>1.8589016</v>
      </c>
      <c r="L198" s="5">
        <v>0.93</v>
      </c>
    </row>
    <row r="199" spans="1:12" x14ac:dyDescent="0.3">
      <c r="A199" s="5">
        <v>195</v>
      </c>
      <c r="B199" s="5" t="s">
        <v>209</v>
      </c>
      <c r="C199" s="5" t="s">
        <v>632</v>
      </c>
      <c r="D199" s="14">
        <v>3139.6600000000003</v>
      </c>
      <c r="E199" s="5">
        <v>0</v>
      </c>
      <c r="F199" s="5">
        <f t="shared" si="3"/>
        <v>3139.6600000000003</v>
      </c>
      <c r="G199" s="5">
        <v>8.1295935000000004</v>
      </c>
      <c r="H199" s="5">
        <v>8.1295935000000004</v>
      </c>
      <c r="I199" s="5"/>
      <c r="J199" s="5">
        <v>2.2169406448999998</v>
      </c>
      <c r="K199" s="5">
        <v>0</v>
      </c>
      <c r="L199" s="5">
        <v>0</v>
      </c>
    </row>
    <row r="200" spans="1:12" x14ac:dyDescent="0.3">
      <c r="A200" s="5">
        <v>196</v>
      </c>
      <c r="B200" s="5" t="s">
        <v>210</v>
      </c>
      <c r="C200" s="5" t="s">
        <v>633</v>
      </c>
      <c r="D200" s="14">
        <v>8687.7999999999993</v>
      </c>
      <c r="E200" s="5">
        <v>0</v>
      </c>
      <c r="F200" s="5">
        <f t="shared" si="3"/>
        <v>8687.7999999999993</v>
      </c>
      <c r="G200" s="5">
        <v>9.4995250000000002</v>
      </c>
      <c r="H200" s="5">
        <v>9.4995250000000002</v>
      </c>
      <c r="I200" s="5"/>
      <c r="J200" s="5">
        <v>6.1946083136999999</v>
      </c>
      <c r="K200" s="5">
        <v>9.0018285000000002</v>
      </c>
      <c r="L200" s="5">
        <v>0.95</v>
      </c>
    </row>
    <row r="201" spans="1:12" x14ac:dyDescent="0.3">
      <c r="A201" s="5">
        <v>197</v>
      </c>
      <c r="B201" s="5" t="s">
        <v>211</v>
      </c>
      <c r="C201" s="5" t="s">
        <v>634</v>
      </c>
      <c r="D201" s="14">
        <v>2791.69</v>
      </c>
      <c r="E201" s="5">
        <v>0</v>
      </c>
      <c r="F201" s="5">
        <f t="shared" si="3"/>
        <v>2791.69</v>
      </c>
      <c r="G201" s="5">
        <v>6.1396930000000003</v>
      </c>
      <c r="H201" s="5">
        <v>6.1396930000000003</v>
      </c>
      <c r="I201" s="5"/>
      <c r="J201" s="5">
        <v>1.9913079721</v>
      </c>
      <c r="K201" s="5">
        <v>5.7252438999999997</v>
      </c>
      <c r="L201" s="5">
        <v>0.93</v>
      </c>
    </row>
    <row r="202" spans="1:12" x14ac:dyDescent="0.3">
      <c r="A202" s="5">
        <v>198</v>
      </c>
      <c r="B202" s="5" t="s">
        <v>212</v>
      </c>
      <c r="C202" s="5" t="s">
        <v>635</v>
      </c>
      <c r="D202" s="14">
        <v>927.95</v>
      </c>
      <c r="E202" s="5">
        <v>0</v>
      </c>
      <c r="F202" s="5">
        <f t="shared" si="3"/>
        <v>927.95</v>
      </c>
      <c r="G202" s="5">
        <v>1.8399079999999999</v>
      </c>
      <c r="H202" s="5">
        <v>1.8399079999999999</v>
      </c>
      <c r="I202" s="5"/>
      <c r="J202" s="5">
        <v>0.65845806169999999</v>
      </c>
      <c r="K202" s="5">
        <v>1.7169314000000002</v>
      </c>
      <c r="L202" s="5">
        <v>0.93</v>
      </c>
    </row>
    <row r="203" spans="1:12" x14ac:dyDescent="0.3">
      <c r="A203" s="5">
        <v>199</v>
      </c>
      <c r="B203" s="5" t="s">
        <v>213</v>
      </c>
      <c r="C203" s="5" t="s">
        <v>636</v>
      </c>
      <c r="D203" s="14">
        <v>14.920000000000002</v>
      </c>
      <c r="E203" s="5">
        <v>0</v>
      </c>
      <c r="F203" s="5">
        <f t="shared" si="3"/>
        <v>14.920000000000002</v>
      </c>
      <c r="G203" s="5">
        <v>4.99975E-2</v>
      </c>
      <c r="H203" s="5">
        <v>4.99975E-2</v>
      </c>
      <c r="I203" s="5"/>
      <c r="J203" s="5">
        <v>1.06575036E-2</v>
      </c>
      <c r="K203" s="5">
        <v>4.63171E-2</v>
      </c>
      <c r="L203" s="5">
        <v>0.93</v>
      </c>
    </row>
    <row r="204" spans="1:12" x14ac:dyDescent="0.3">
      <c r="A204" s="5">
        <v>200</v>
      </c>
      <c r="B204" s="5" t="s">
        <v>214</v>
      </c>
      <c r="C204" s="5" t="s">
        <v>637</v>
      </c>
      <c r="D204" s="14">
        <v>4952.0599999999995</v>
      </c>
      <c r="E204" s="5">
        <v>0</v>
      </c>
      <c r="F204" s="5">
        <f t="shared" si="3"/>
        <v>4952.0599999999995</v>
      </c>
      <c r="G204" s="5">
        <v>7.8096109999999994</v>
      </c>
      <c r="H204" s="5">
        <v>7.6768727999999999</v>
      </c>
      <c r="I204" s="5"/>
      <c r="J204" s="5">
        <v>3.5350937504000002</v>
      </c>
      <c r="K204" s="5">
        <v>7.2117068000000009</v>
      </c>
      <c r="L204" s="5">
        <v>0.92</v>
      </c>
    </row>
    <row r="205" spans="1:12" x14ac:dyDescent="0.3">
      <c r="A205" s="5">
        <v>201</v>
      </c>
      <c r="B205" s="5" t="s">
        <v>215</v>
      </c>
      <c r="C205" s="5" t="s">
        <v>638</v>
      </c>
      <c r="D205" s="14">
        <v>460.47999999999996</v>
      </c>
      <c r="E205" s="5">
        <v>0</v>
      </c>
      <c r="F205" s="5">
        <f t="shared" si="3"/>
        <v>460.47999999999996</v>
      </c>
      <c r="G205" s="5">
        <v>0.499975</v>
      </c>
      <c r="H205" s="5">
        <v>0.499975</v>
      </c>
      <c r="I205" s="5"/>
      <c r="J205" s="5">
        <v>0.32891515669999999</v>
      </c>
      <c r="K205" s="5">
        <v>0.47077150000000001</v>
      </c>
      <c r="L205" s="5">
        <v>0.94</v>
      </c>
    </row>
    <row r="206" spans="1:12" x14ac:dyDescent="0.3">
      <c r="A206" s="5">
        <v>202</v>
      </c>
      <c r="B206" s="5" t="s">
        <v>216</v>
      </c>
      <c r="C206" s="5" t="s">
        <v>639</v>
      </c>
      <c r="D206" s="14">
        <v>6660.3799999999992</v>
      </c>
      <c r="E206" s="5">
        <v>0</v>
      </c>
      <c r="F206" s="5">
        <f t="shared" si="3"/>
        <v>6660.3799999999992</v>
      </c>
      <c r="G206" s="5">
        <v>17.8341086</v>
      </c>
      <c r="H206" s="5">
        <v>17.8341086</v>
      </c>
      <c r="I206" s="5"/>
      <c r="J206" s="5">
        <v>4.7229048315000002</v>
      </c>
      <c r="K206" s="5">
        <v>16.746821999999998</v>
      </c>
      <c r="L206" s="5">
        <v>0.94</v>
      </c>
    </row>
    <row r="207" spans="1:12" x14ac:dyDescent="0.3">
      <c r="A207" s="5">
        <v>203</v>
      </c>
      <c r="B207" s="5" t="s">
        <v>217</v>
      </c>
      <c r="C207" s="5" t="s">
        <v>640</v>
      </c>
      <c r="D207" s="14">
        <v>5319.5599999999995</v>
      </c>
      <c r="E207" s="5">
        <v>0</v>
      </c>
      <c r="F207" s="5">
        <f t="shared" si="3"/>
        <v>5319.5599999999995</v>
      </c>
      <c r="G207" s="5">
        <v>25.0737463</v>
      </c>
      <c r="H207" s="5">
        <v>22.583594299999998</v>
      </c>
      <c r="I207" s="5"/>
      <c r="J207" s="5">
        <v>3.7831481128999997</v>
      </c>
      <c r="K207" s="5">
        <v>24.637309300000002</v>
      </c>
      <c r="L207" s="5">
        <v>0.98</v>
      </c>
    </row>
    <row r="208" spans="1:12" x14ac:dyDescent="0.3">
      <c r="A208" s="5">
        <v>204</v>
      </c>
      <c r="B208" s="5" t="s">
        <v>218</v>
      </c>
      <c r="C208" s="5" t="s">
        <v>641</v>
      </c>
      <c r="D208" s="14">
        <v>35763.380000000005</v>
      </c>
      <c r="E208" s="5">
        <v>0</v>
      </c>
      <c r="F208" s="5">
        <f t="shared" si="3"/>
        <v>35763.380000000005</v>
      </c>
      <c r="G208" s="5">
        <v>123.9408346</v>
      </c>
      <c r="H208" s="5">
        <v>91.981586000000021</v>
      </c>
      <c r="I208" s="5"/>
      <c r="J208" s="5">
        <v>29.6715407652</v>
      </c>
      <c r="K208" s="5">
        <v>87.250435800000005</v>
      </c>
      <c r="L208" s="5">
        <v>0.7</v>
      </c>
    </row>
    <row r="209" spans="1:12" x14ac:dyDescent="0.3">
      <c r="A209" s="5">
        <v>205</v>
      </c>
      <c r="B209" s="5" t="s">
        <v>219</v>
      </c>
      <c r="C209" s="5" t="s">
        <v>642</v>
      </c>
      <c r="D209" s="14">
        <v>31.74</v>
      </c>
      <c r="E209" s="5">
        <v>0</v>
      </c>
      <c r="F209" s="5">
        <f t="shared" si="3"/>
        <v>31.74</v>
      </c>
      <c r="G209" s="5">
        <v>0.499975</v>
      </c>
      <c r="H209" s="5">
        <v>0.499975</v>
      </c>
      <c r="I209" s="5"/>
      <c r="J209" s="5">
        <v>2.18926173E-2</v>
      </c>
      <c r="K209" s="5">
        <v>0.49756510000000004</v>
      </c>
      <c r="L209" s="5">
        <v>1</v>
      </c>
    </row>
    <row r="210" spans="1:12" x14ac:dyDescent="0.3">
      <c r="A210" s="5">
        <v>206</v>
      </c>
      <c r="B210" s="5" t="s">
        <v>220</v>
      </c>
      <c r="C210" s="5" t="s">
        <v>643</v>
      </c>
      <c r="D210" s="14">
        <v>150.02000000000001</v>
      </c>
      <c r="E210" s="5">
        <v>0</v>
      </c>
      <c r="F210" s="5">
        <f t="shared" si="3"/>
        <v>150.02000000000001</v>
      </c>
      <c r="G210" s="5">
        <v>0.2499875</v>
      </c>
      <c r="H210" s="5">
        <v>-2.5065000000000144E-3</v>
      </c>
      <c r="I210" s="5"/>
      <c r="J210" s="5">
        <v>0.1092298589</v>
      </c>
      <c r="K210" s="5">
        <v>0</v>
      </c>
      <c r="L210" s="5">
        <v>0</v>
      </c>
    </row>
    <row r="211" spans="1:12" x14ac:dyDescent="0.3">
      <c r="A211" s="5">
        <v>207</v>
      </c>
      <c r="B211" s="5" t="s">
        <v>221</v>
      </c>
      <c r="C211" s="5" t="s">
        <v>644</v>
      </c>
      <c r="D211" s="14">
        <v>920.96</v>
      </c>
      <c r="E211" s="5">
        <v>0</v>
      </c>
      <c r="F211" s="5">
        <f t="shared" si="3"/>
        <v>920.96</v>
      </c>
      <c r="G211" s="5">
        <v>0.99995000000000001</v>
      </c>
      <c r="H211" s="5">
        <v>0.99995000000000001</v>
      </c>
      <c r="I211" s="5"/>
      <c r="J211" s="5">
        <v>0.65783031209999998</v>
      </c>
      <c r="K211" s="5">
        <v>0.94154289999999996</v>
      </c>
      <c r="L211" s="5">
        <v>0.94</v>
      </c>
    </row>
    <row r="212" spans="1:12" x14ac:dyDescent="0.3">
      <c r="A212" s="5">
        <v>208</v>
      </c>
      <c r="B212" s="5" t="s">
        <v>222</v>
      </c>
      <c r="C212" s="5" t="s">
        <v>645</v>
      </c>
      <c r="D212" s="14">
        <v>34.01</v>
      </c>
      <c r="E212" s="5">
        <v>0</v>
      </c>
      <c r="F212" s="5">
        <f t="shared" si="3"/>
        <v>34.01</v>
      </c>
      <c r="G212" s="5">
        <v>0.39998</v>
      </c>
      <c r="H212" s="5">
        <v>0.39998</v>
      </c>
      <c r="I212" s="5"/>
      <c r="J212" s="5">
        <v>2.4295969599999998E-2</v>
      </c>
      <c r="K212" s="5">
        <v>0.38051180000000001</v>
      </c>
      <c r="L212" s="5">
        <v>0.95</v>
      </c>
    </row>
    <row r="213" spans="1:12" x14ac:dyDescent="0.3">
      <c r="A213" s="5">
        <v>209</v>
      </c>
      <c r="B213" s="5" t="s">
        <v>223</v>
      </c>
      <c r="C213" s="5" t="s">
        <v>646</v>
      </c>
      <c r="D213" s="14">
        <v>92.08</v>
      </c>
      <c r="E213" s="5">
        <v>0</v>
      </c>
      <c r="F213" s="5">
        <f t="shared" si="3"/>
        <v>92.08</v>
      </c>
      <c r="G213" s="5">
        <v>9.9995000000000001E-2</v>
      </c>
      <c r="H213" s="5">
        <v>9.9995000000000001E-2</v>
      </c>
      <c r="I213" s="5"/>
      <c r="J213" s="5">
        <v>6.5783031499999992E-2</v>
      </c>
      <c r="K213" s="5">
        <v>9.4154299999999996E-2</v>
      </c>
      <c r="L213" s="5">
        <v>0.94</v>
      </c>
    </row>
    <row r="214" spans="1:12" x14ac:dyDescent="0.3">
      <c r="A214" s="5">
        <v>210</v>
      </c>
      <c r="B214" s="5" t="s">
        <v>224</v>
      </c>
      <c r="C214" s="5" t="s">
        <v>647</v>
      </c>
      <c r="D214" s="14">
        <v>169.97</v>
      </c>
      <c r="E214" s="5">
        <v>0</v>
      </c>
      <c r="F214" s="5">
        <f t="shared" si="3"/>
        <v>169.97</v>
      </c>
      <c r="G214" s="5">
        <v>0.69996499999999995</v>
      </c>
      <c r="H214" s="5">
        <v>0.69996499999999995</v>
      </c>
      <c r="I214" s="5"/>
      <c r="J214" s="5">
        <v>0.11975816660000001</v>
      </c>
      <c r="K214" s="5">
        <v>0.65441050000000001</v>
      </c>
      <c r="L214" s="5">
        <v>0.93</v>
      </c>
    </row>
    <row r="215" spans="1:12" x14ac:dyDescent="0.3">
      <c r="A215" s="5">
        <v>211</v>
      </c>
      <c r="B215" s="5" t="s">
        <v>225</v>
      </c>
      <c r="C215" s="5" t="s">
        <v>648</v>
      </c>
      <c r="D215" s="14">
        <v>15.87</v>
      </c>
      <c r="E215" s="5">
        <v>0</v>
      </c>
      <c r="F215" s="5">
        <f t="shared" si="3"/>
        <v>15.87</v>
      </c>
      <c r="G215" s="5">
        <v>0.2499875</v>
      </c>
      <c r="H215" s="5">
        <v>0.2499875</v>
      </c>
      <c r="I215" s="5"/>
      <c r="J215" s="5">
        <v>1.0946309000000001E-2</v>
      </c>
      <c r="K215" s="5">
        <v>0.24878259999999999</v>
      </c>
      <c r="L215" s="5">
        <v>1</v>
      </c>
    </row>
    <row r="216" spans="1:12" x14ac:dyDescent="0.3">
      <c r="A216" s="5">
        <v>212</v>
      </c>
      <c r="B216" s="5" t="s">
        <v>226</v>
      </c>
      <c r="C216" s="5" t="s">
        <v>649</v>
      </c>
      <c r="D216" s="14">
        <v>20.53</v>
      </c>
      <c r="E216" s="5">
        <v>0</v>
      </c>
      <c r="F216" s="5">
        <f t="shared" si="3"/>
        <v>20.53</v>
      </c>
      <c r="G216" s="5">
        <v>4.99975E-2</v>
      </c>
      <c r="H216" s="5">
        <v>4.99975E-2</v>
      </c>
      <c r="I216" s="5"/>
      <c r="J216" s="5">
        <v>1.4664810399999999E-2</v>
      </c>
      <c r="K216" s="5">
        <v>4.6862600000000004E-2</v>
      </c>
      <c r="L216" s="5">
        <v>0.94</v>
      </c>
    </row>
    <row r="217" spans="1:12" x14ac:dyDescent="0.3">
      <c r="A217" s="5">
        <v>213</v>
      </c>
      <c r="B217" s="5" t="s">
        <v>227</v>
      </c>
      <c r="C217" s="5" t="s">
        <v>650</v>
      </c>
      <c r="D217" s="14">
        <v>91.68</v>
      </c>
      <c r="E217" s="5">
        <v>0</v>
      </c>
      <c r="F217" s="5">
        <f t="shared" si="3"/>
        <v>91.68</v>
      </c>
      <c r="G217" s="5">
        <v>9.9995000000000001E-2</v>
      </c>
      <c r="H217" s="5">
        <v>9.9995000000000001E-2</v>
      </c>
      <c r="I217" s="5"/>
      <c r="J217" s="5">
        <v>6.5492441900000004E-2</v>
      </c>
      <c r="K217" s="5">
        <v>9.4920300000000013E-2</v>
      </c>
      <c r="L217" s="5">
        <v>0.95</v>
      </c>
    </row>
    <row r="218" spans="1:12" x14ac:dyDescent="0.3">
      <c r="A218" s="5">
        <v>214</v>
      </c>
      <c r="B218" s="5" t="s">
        <v>228</v>
      </c>
      <c r="C218" s="5" t="s">
        <v>651</v>
      </c>
      <c r="D218" s="14">
        <v>92.09</v>
      </c>
      <c r="E218" s="5">
        <v>0</v>
      </c>
      <c r="F218" s="5">
        <f t="shared" si="3"/>
        <v>92.09</v>
      </c>
      <c r="G218" s="5">
        <v>9.9995000000000001E-2</v>
      </c>
      <c r="H218" s="5">
        <v>9.9995000000000001E-2</v>
      </c>
      <c r="I218" s="5"/>
      <c r="J218" s="5">
        <v>6.5783031499999992E-2</v>
      </c>
      <c r="K218" s="5">
        <v>9.4154299999999996E-2</v>
      </c>
      <c r="L218" s="5">
        <v>0.94</v>
      </c>
    </row>
    <row r="219" spans="1:12" x14ac:dyDescent="0.3">
      <c r="A219" s="5">
        <v>215</v>
      </c>
      <c r="B219" s="5" t="s">
        <v>229</v>
      </c>
      <c r="C219" s="5" t="s">
        <v>652</v>
      </c>
      <c r="D219" s="14">
        <v>948.86</v>
      </c>
      <c r="E219" s="5">
        <v>0</v>
      </c>
      <c r="F219" s="5">
        <f t="shared" si="3"/>
        <v>948.86</v>
      </c>
      <c r="G219" s="5">
        <v>2.2498874999999998</v>
      </c>
      <c r="H219" s="5">
        <v>2.2498874999999998</v>
      </c>
      <c r="I219" s="5"/>
      <c r="J219" s="5">
        <v>0.67776060410000005</v>
      </c>
      <c r="K219" s="5">
        <v>2.0817804999999998</v>
      </c>
      <c r="L219" s="5">
        <v>0.93</v>
      </c>
    </row>
    <row r="220" spans="1:12" x14ac:dyDescent="0.3">
      <c r="A220" s="5">
        <v>216</v>
      </c>
      <c r="B220" s="5" t="s">
        <v>230</v>
      </c>
      <c r="C220" s="5" t="s">
        <v>653</v>
      </c>
      <c r="D220" s="14">
        <v>850.28</v>
      </c>
      <c r="E220" s="5">
        <v>0</v>
      </c>
      <c r="F220" s="5">
        <f t="shared" si="3"/>
        <v>850.28</v>
      </c>
      <c r="G220" s="5">
        <v>6.0496974999999997</v>
      </c>
      <c r="H220" s="5">
        <v>5.9991918000000002</v>
      </c>
      <c r="I220" s="5"/>
      <c r="J220" s="5">
        <v>0.60734212769999996</v>
      </c>
      <c r="K220" s="5">
        <v>5.8142779000000004</v>
      </c>
      <c r="L220" s="5">
        <v>0.96</v>
      </c>
    </row>
    <row r="221" spans="1:12" x14ac:dyDescent="0.3">
      <c r="A221" s="5">
        <v>217</v>
      </c>
      <c r="B221" s="5" t="s">
        <v>231</v>
      </c>
      <c r="C221" s="5" t="s">
        <v>654</v>
      </c>
      <c r="D221" s="14">
        <v>1830.5500000000002</v>
      </c>
      <c r="E221" s="5">
        <v>0</v>
      </c>
      <c r="F221" s="5">
        <f t="shared" si="3"/>
        <v>1830.5500000000002</v>
      </c>
      <c r="G221" s="5">
        <v>2.9998499999999999</v>
      </c>
      <c r="H221" s="5">
        <v>2.9998499999999999</v>
      </c>
      <c r="I221" s="5"/>
      <c r="J221" s="5">
        <v>1.3075370131000001</v>
      </c>
      <c r="K221" s="5">
        <v>2.7898119000000001</v>
      </c>
      <c r="L221" s="5">
        <v>0.93</v>
      </c>
    </row>
    <row r="222" spans="1:12" x14ac:dyDescent="0.3">
      <c r="A222" s="5">
        <v>218</v>
      </c>
      <c r="B222" s="5" t="s">
        <v>232</v>
      </c>
      <c r="C222" s="5" t="s">
        <v>655</v>
      </c>
      <c r="D222" s="14">
        <v>6116.2</v>
      </c>
      <c r="E222" s="5">
        <v>0</v>
      </c>
      <c r="F222" s="5">
        <f t="shared" si="3"/>
        <v>6116.2</v>
      </c>
      <c r="G222" s="5">
        <v>9.9994999999999994</v>
      </c>
      <c r="H222" s="5">
        <v>9.9994999999999994</v>
      </c>
      <c r="I222" s="5"/>
      <c r="J222" s="5">
        <v>4.3511254366999994</v>
      </c>
      <c r="K222" s="5">
        <v>9.3864099999999997</v>
      </c>
      <c r="L222" s="5">
        <v>0.94</v>
      </c>
    </row>
    <row r="223" spans="1:12" x14ac:dyDescent="0.3">
      <c r="A223" s="5">
        <v>219</v>
      </c>
      <c r="B223" s="5" t="s">
        <v>233</v>
      </c>
      <c r="C223" s="5" t="s">
        <v>656</v>
      </c>
      <c r="D223" s="14">
        <v>1033.7</v>
      </c>
      <c r="E223" s="5">
        <v>0</v>
      </c>
      <c r="F223" s="5">
        <f t="shared" si="3"/>
        <v>1033.7</v>
      </c>
      <c r="G223" s="5">
        <v>8.2050900999999996</v>
      </c>
      <c r="H223" s="5">
        <v>5.5595270999999995</v>
      </c>
      <c r="I223" s="5"/>
      <c r="J223" s="5">
        <v>1.2316510301999999</v>
      </c>
      <c r="K223" s="5">
        <v>5.3597479000000003</v>
      </c>
      <c r="L223" s="5">
        <v>0.65</v>
      </c>
    </row>
    <row r="224" spans="1:12" x14ac:dyDescent="0.3">
      <c r="A224" s="5">
        <v>220</v>
      </c>
      <c r="B224" s="5" t="s">
        <v>234</v>
      </c>
      <c r="C224" s="5" t="s">
        <v>657</v>
      </c>
      <c r="D224" s="14">
        <v>28222.26</v>
      </c>
      <c r="E224" s="5">
        <v>0</v>
      </c>
      <c r="F224" s="5">
        <f t="shared" si="3"/>
        <v>28222.26</v>
      </c>
      <c r="G224" s="5">
        <v>32.158391999999999</v>
      </c>
      <c r="H224" s="5">
        <v>32.158391999999999</v>
      </c>
      <c r="I224" s="5"/>
      <c r="J224" s="5">
        <v>20.157556186899999</v>
      </c>
      <c r="K224" s="5">
        <v>30.484446600000002</v>
      </c>
      <c r="L224" s="5">
        <v>0.95</v>
      </c>
    </row>
    <row r="225" spans="1:12" x14ac:dyDescent="0.3">
      <c r="A225" s="5">
        <v>221</v>
      </c>
      <c r="B225" s="5" t="s">
        <v>235</v>
      </c>
      <c r="C225" s="5" t="s">
        <v>658</v>
      </c>
      <c r="D225" s="14">
        <v>175.41</v>
      </c>
      <c r="E225" s="5">
        <v>0</v>
      </c>
      <c r="F225" s="5">
        <f t="shared" si="3"/>
        <v>175.41</v>
      </c>
      <c r="G225" s="5">
        <v>0.61996899999999999</v>
      </c>
      <c r="H225" s="5">
        <v>0.61996899999999999</v>
      </c>
      <c r="I225" s="5"/>
      <c r="J225" s="5">
        <v>0.12529396249999999</v>
      </c>
      <c r="K225" s="5">
        <v>0.57503989999999994</v>
      </c>
      <c r="L225" s="5">
        <v>0.93</v>
      </c>
    </row>
    <row r="226" spans="1:12" x14ac:dyDescent="0.3">
      <c r="A226" s="5">
        <v>222</v>
      </c>
      <c r="B226" s="5" t="s">
        <v>236</v>
      </c>
      <c r="C226" s="5" t="s">
        <v>659</v>
      </c>
      <c r="D226" s="14">
        <v>1.27</v>
      </c>
      <c r="E226" s="5">
        <v>0</v>
      </c>
      <c r="F226" s="5">
        <f t="shared" si="3"/>
        <v>1.27</v>
      </c>
      <c r="G226" s="5">
        <v>1.9998999999999999E-2</v>
      </c>
      <c r="H226" s="5">
        <v>1.9998999999999999E-2</v>
      </c>
      <c r="I226" s="5"/>
      <c r="J226" s="5">
        <v>8.7570469999999996E-4</v>
      </c>
      <c r="K226" s="5">
        <v>1.9902599999999999E-2</v>
      </c>
      <c r="L226" s="5">
        <v>1</v>
      </c>
    </row>
    <row r="227" spans="1:12" x14ac:dyDescent="0.3">
      <c r="A227" s="5">
        <v>223</v>
      </c>
      <c r="B227" s="5" t="s">
        <v>237</v>
      </c>
      <c r="C227" s="5" t="s">
        <v>660</v>
      </c>
      <c r="D227" s="14">
        <v>4218.3799999999992</v>
      </c>
      <c r="E227" s="5">
        <v>0</v>
      </c>
      <c r="F227" s="5">
        <f t="shared" si="3"/>
        <v>4218.3799999999992</v>
      </c>
      <c r="G227" s="5">
        <v>64.011601999999996</v>
      </c>
      <c r="H227" s="5">
        <v>38.969299700000001</v>
      </c>
      <c r="I227" s="5"/>
      <c r="J227" s="5">
        <v>3.6282275481999999</v>
      </c>
      <c r="K227" s="5">
        <v>38.1000212</v>
      </c>
      <c r="L227" s="5">
        <v>0.6</v>
      </c>
    </row>
    <row r="228" spans="1:12" x14ac:dyDescent="0.3">
      <c r="A228" s="5">
        <v>224</v>
      </c>
      <c r="B228" s="5" t="s">
        <v>238</v>
      </c>
      <c r="C228" s="5" t="s">
        <v>661</v>
      </c>
      <c r="D228" s="14">
        <v>379.76</v>
      </c>
      <c r="E228" s="5">
        <v>0</v>
      </c>
      <c r="F228" s="5">
        <f t="shared" si="3"/>
        <v>379.76</v>
      </c>
      <c r="G228" s="5">
        <v>0.81995899999999999</v>
      </c>
      <c r="H228" s="5">
        <v>0.81995899999999999</v>
      </c>
      <c r="I228" s="5"/>
      <c r="J228" s="5">
        <v>0.27283107699999998</v>
      </c>
      <c r="K228" s="5">
        <v>0.77209669999999997</v>
      </c>
      <c r="L228" s="5">
        <v>0.94</v>
      </c>
    </row>
    <row r="229" spans="1:12" x14ac:dyDescent="0.3">
      <c r="A229" s="5">
        <v>225</v>
      </c>
      <c r="B229" s="5" t="s">
        <v>239</v>
      </c>
      <c r="C229" s="5" t="s">
        <v>662</v>
      </c>
      <c r="D229" s="14">
        <v>181.53999999999996</v>
      </c>
      <c r="E229" s="5">
        <v>0</v>
      </c>
      <c r="F229" s="5">
        <f t="shared" si="3"/>
        <v>181.53999999999996</v>
      </c>
      <c r="G229" s="5">
        <v>0.299985</v>
      </c>
      <c r="H229" s="5">
        <v>0.299985</v>
      </c>
      <c r="I229" s="5"/>
      <c r="J229" s="5">
        <v>0.1289904197</v>
      </c>
      <c r="K229" s="5">
        <v>0.28326450000000003</v>
      </c>
      <c r="L229" s="5">
        <v>0.94</v>
      </c>
    </row>
    <row r="230" spans="1:12" x14ac:dyDescent="0.3">
      <c r="A230" s="5">
        <v>226</v>
      </c>
      <c r="B230" s="5" t="s">
        <v>240</v>
      </c>
      <c r="C230" s="5" t="s">
        <v>663</v>
      </c>
      <c r="D230" s="14">
        <v>1191.26</v>
      </c>
      <c r="E230" s="5">
        <v>0</v>
      </c>
      <c r="F230" s="5">
        <f t="shared" si="3"/>
        <v>1191.26</v>
      </c>
      <c r="G230" s="5">
        <v>2.7798609999999999</v>
      </c>
      <c r="H230" s="5">
        <v>2.7798609999999999</v>
      </c>
      <c r="I230" s="5"/>
      <c r="J230" s="5">
        <v>0.84813531400000008</v>
      </c>
      <c r="K230" s="5">
        <v>2.6064118000000001</v>
      </c>
      <c r="L230" s="5">
        <v>0.94</v>
      </c>
    </row>
    <row r="231" spans="1:12" x14ac:dyDescent="0.3">
      <c r="A231" s="5">
        <v>227</v>
      </c>
      <c r="B231" s="5" t="s">
        <v>241</v>
      </c>
      <c r="C231" s="5" t="s">
        <v>664</v>
      </c>
      <c r="D231" s="14">
        <v>72</v>
      </c>
      <c r="E231" s="5">
        <v>0</v>
      </c>
      <c r="F231" s="5">
        <f t="shared" si="3"/>
        <v>72</v>
      </c>
      <c r="G231" s="5">
        <v>0.57997129999999997</v>
      </c>
      <c r="H231" s="5">
        <v>0.57997129999999997</v>
      </c>
      <c r="I231" s="5"/>
      <c r="J231" s="5">
        <v>5.0956251799999998E-2</v>
      </c>
      <c r="K231" s="5">
        <v>0.54829510000000004</v>
      </c>
      <c r="L231" s="5">
        <v>0.95</v>
      </c>
    </row>
    <row r="232" spans="1:12" x14ac:dyDescent="0.3">
      <c r="A232" s="5">
        <v>228</v>
      </c>
      <c r="B232" s="5" t="s">
        <v>242</v>
      </c>
      <c r="C232" s="5" t="s">
        <v>665</v>
      </c>
      <c r="D232" s="14">
        <v>637.36</v>
      </c>
      <c r="E232" s="5">
        <v>0</v>
      </c>
      <c r="F232" s="5">
        <f t="shared" si="3"/>
        <v>637.36</v>
      </c>
      <c r="G232" s="5">
        <v>7.8996051000000005</v>
      </c>
      <c r="H232" s="5">
        <v>7.8996051000000005</v>
      </c>
      <c r="I232" s="5"/>
      <c r="J232" s="5">
        <v>0.44703398</v>
      </c>
      <c r="K232" s="5">
        <v>7.4534210999999999</v>
      </c>
      <c r="L232" s="5">
        <v>0.94</v>
      </c>
    </row>
    <row r="233" spans="1:12" x14ac:dyDescent="0.3">
      <c r="A233" s="5">
        <v>229</v>
      </c>
      <c r="B233" s="5" t="s">
        <v>243</v>
      </c>
      <c r="C233" s="5" t="s">
        <v>666</v>
      </c>
      <c r="D233" s="14">
        <v>406.05</v>
      </c>
      <c r="E233" s="5">
        <v>0</v>
      </c>
      <c r="F233" s="5">
        <f t="shared" si="3"/>
        <v>406.05</v>
      </c>
      <c r="G233" s="5">
        <v>1.499925</v>
      </c>
      <c r="H233" s="5">
        <v>1.499925</v>
      </c>
      <c r="I233" s="5"/>
      <c r="J233" s="5">
        <v>0.29004299449999998</v>
      </c>
      <c r="K233" s="5">
        <v>1.3838577999999999</v>
      </c>
      <c r="L233" s="5">
        <v>0.92</v>
      </c>
    </row>
    <row r="234" spans="1:12" x14ac:dyDescent="0.3">
      <c r="A234" s="5">
        <v>230</v>
      </c>
      <c r="B234" s="5" t="s">
        <v>244</v>
      </c>
      <c r="C234" s="5" t="s">
        <v>667</v>
      </c>
      <c r="D234" s="14">
        <v>669.44</v>
      </c>
      <c r="E234" s="5">
        <v>0</v>
      </c>
      <c r="F234" s="5">
        <f t="shared" si="3"/>
        <v>669.44</v>
      </c>
      <c r="G234" s="5">
        <v>2.4998749999999998</v>
      </c>
      <c r="H234" s="5">
        <v>2.4998749999999998</v>
      </c>
      <c r="I234" s="5"/>
      <c r="J234" s="5">
        <v>0.73303116800000001</v>
      </c>
      <c r="K234" s="5">
        <v>2.4387854</v>
      </c>
      <c r="L234" s="5">
        <v>0.98</v>
      </c>
    </row>
    <row r="235" spans="1:12" x14ac:dyDescent="0.3">
      <c r="A235" s="5">
        <v>231</v>
      </c>
      <c r="B235" s="5" t="s">
        <v>245</v>
      </c>
      <c r="C235" s="5" t="s">
        <v>668</v>
      </c>
      <c r="D235" s="14">
        <v>2739.8599999999997</v>
      </c>
      <c r="E235" s="5">
        <v>0</v>
      </c>
      <c r="F235" s="5">
        <f t="shared" si="3"/>
        <v>2739.8599999999997</v>
      </c>
      <c r="G235" s="5">
        <v>15.0501129</v>
      </c>
      <c r="H235" s="5">
        <v>14.0492025</v>
      </c>
      <c r="I235" s="5"/>
      <c r="J235" s="5">
        <v>1.9588116882</v>
      </c>
      <c r="K235" s="5">
        <v>13.676423400000001</v>
      </c>
      <c r="L235" s="5">
        <v>0.91</v>
      </c>
    </row>
    <row r="236" spans="1:12" x14ac:dyDescent="0.3">
      <c r="A236" s="5">
        <v>232</v>
      </c>
      <c r="B236" s="5" t="s">
        <v>246</v>
      </c>
      <c r="C236" s="5" t="s">
        <v>669</v>
      </c>
      <c r="D236" s="14">
        <v>1387.47</v>
      </c>
      <c r="E236" s="5">
        <v>0</v>
      </c>
      <c r="F236" s="5">
        <f t="shared" si="3"/>
        <v>1387.47</v>
      </c>
      <c r="G236" s="5">
        <v>34.9982501</v>
      </c>
      <c r="H236" s="5">
        <v>19.945070299999998</v>
      </c>
      <c r="I236" s="5"/>
      <c r="J236" s="5">
        <v>6.9373903777999999</v>
      </c>
      <c r="K236" s="5">
        <v>20.3485066</v>
      </c>
      <c r="L236" s="5">
        <v>0.57999999999999996</v>
      </c>
    </row>
    <row r="237" spans="1:12" x14ac:dyDescent="0.3">
      <c r="A237" s="5">
        <v>233</v>
      </c>
      <c r="B237" s="5" t="s">
        <v>247</v>
      </c>
      <c r="C237" s="5" t="s">
        <v>670</v>
      </c>
      <c r="D237" s="14">
        <v>11651.78</v>
      </c>
      <c r="E237" s="5">
        <v>0</v>
      </c>
      <c r="F237" s="5">
        <f t="shared" si="3"/>
        <v>11651.78</v>
      </c>
      <c r="G237" s="5">
        <v>22.744413099999999</v>
      </c>
      <c r="H237" s="5">
        <v>22.744413099999999</v>
      </c>
      <c r="I237" s="5"/>
      <c r="J237" s="5">
        <v>8.3140152098999991</v>
      </c>
      <c r="K237" s="5">
        <v>21.1735981</v>
      </c>
      <c r="L237" s="5">
        <v>0.93</v>
      </c>
    </row>
    <row r="238" spans="1:12" x14ac:dyDescent="0.3">
      <c r="A238" s="5">
        <v>234</v>
      </c>
      <c r="B238" s="5" t="s">
        <v>248</v>
      </c>
      <c r="C238" s="5" t="s">
        <v>671</v>
      </c>
      <c r="D238" s="14">
        <v>63.49</v>
      </c>
      <c r="E238" s="5">
        <v>0</v>
      </c>
      <c r="F238" s="5">
        <f t="shared" si="3"/>
        <v>63.49</v>
      </c>
      <c r="G238" s="5">
        <v>0.99995000000000001</v>
      </c>
      <c r="H238" s="5">
        <v>0.99995000000000001</v>
      </c>
      <c r="I238" s="5"/>
      <c r="J238" s="5">
        <v>4.3785235300000003E-2</v>
      </c>
      <c r="K238" s="5">
        <v>0.99513020000000008</v>
      </c>
      <c r="L238" s="5">
        <v>1</v>
      </c>
    </row>
    <row r="239" spans="1:12" x14ac:dyDescent="0.3">
      <c r="A239" s="5">
        <v>235</v>
      </c>
      <c r="B239" s="5" t="s">
        <v>249</v>
      </c>
      <c r="C239" s="5" t="s">
        <v>672</v>
      </c>
      <c r="D239" s="14">
        <v>110.44</v>
      </c>
      <c r="E239" s="5">
        <v>0</v>
      </c>
      <c r="F239" s="5">
        <f t="shared" si="3"/>
        <v>110.44</v>
      </c>
      <c r="G239" s="5">
        <v>1.1099444999999999</v>
      </c>
      <c r="H239" s="5">
        <v>1.1099444999999999</v>
      </c>
      <c r="I239" s="5"/>
      <c r="J239" s="5">
        <v>7.8842664699999995E-2</v>
      </c>
      <c r="K239" s="5">
        <v>1.0480889</v>
      </c>
      <c r="L239" s="5">
        <v>0.94</v>
      </c>
    </row>
    <row r="240" spans="1:12" x14ac:dyDescent="0.3">
      <c r="A240" s="5">
        <v>236</v>
      </c>
      <c r="B240" s="5" t="s">
        <v>250</v>
      </c>
      <c r="C240" s="5" t="s">
        <v>673</v>
      </c>
      <c r="D240" s="14">
        <v>1128.73</v>
      </c>
      <c r="E240" s="5">
        <v>0</v>
      </c>
      <c r="F240" s="5">
        <f t="shared" si="3"/>
        <v>1128.73</v>
      </c>
      <c r="G240" s="5">
        <v>2.2498874999999998</v>
      </c>
      <c r="H240" s="5">
        <v>2.2498874999999998</v>
      </c>
      <c r="I240" s="5"/>
      <c r="J240" s="5">
        <v>0.80408805210000001</v>
      </c>
      <c r="K240" s="5">
        <v>2.1080654000000001</v>
      </c>
      <c r="L240" s="5">
        <v>0.94</v>
      </c>
    </row>
    <row r="241" spans="1:12" x14ac:dyDescent="0.3">
      <c r="A241" s="5">
        <v>237</v>
      </c>
      <c r="B241" s="5" t="s">
        <v>251</v>
      </c>
      <c r="C241" s="5" t="s">
        <v>674</v>
      </c>
      <c r="D241" s="14">
        <v>35.700000000000003</v>
      </c>
      <c r="E241" s="5">
        <v>0</v>
      </c>
      <c r="F241" s="5">
        <f t="shared" si="3"/>
        <v>35.700000000000003</v>
      </c>
      <c r="G241" s="5">
        <v>7.9995999999999998E-2</v>
      </c>
      <c r="H241" s="5">
        <v>7.9995999999999998E-2</v>
      </c>
      <c r="I241" s="5"/>
      <c r="J241" s="5">
        <v>2.533842E-2</v>
      </c>
      <c r="K241" s="5">
        <v>7.5109499999999996E-2</v>
      </c>
      <c r="L241" s="5">
        <v>0.94</v>
      </c>
    </row>
    <row r="242" spans="1:12" x14ac:dyDescent="0.3">
      <c r="A242" s="5">
        <v>238</v>
      </c>
      <c r="B242" s="5" t="s">
        <v>252</v>
      </c>
      <c r="C242" s="5" t="s">
        <v>675</v>
      </c>
      <c r="D242" s="14">
        <v>19.05</v>
      </c>
      <c r="E242" s="5">
        <v>0</v>
      </c>
      <c r="F242" s="5">
        <f t="shared" si="3"/>
        <v>19.05</v>
      </c>
      <c r="G242" s="5">
        <v>0.299985</v>
      </c>
      <c r="H242" s="5">
        <v>0.299985</v>
      </c>
      <c r="I242" s="5"/>
      <c r="J242" s="5">
        <v>1.31355707E-2</v>
      </c>
      <c r="K242" s="5">
        <v>0.2985391</v>
      </c>
      <c r="L242" s="5">
        <v>1</v>
      </c>
    </row>
    <row r="243" spans="1:12" x14ac:dyDescent="0.3">
      <c r="A243" s="5">
        <v>239</v>
      </c>
      <c r="B243" s="5" t="s">
        <v>253</v>
      </c>
      <c r="C243" s="5" t="s">
        <v>676</v>
      </c>
      <c r="D243" s="14">
        <v>150.15</v>
      </c>
      <c r="E243" s="5">
        <v>0</v>
      </c>
      <c r="F243" s="5">
        <f t="shared" si="3"/>
        <v>150.15</v>
      </c>
      <c r="G243" s="5">
        <v>0.34998249999999997</v>
      </c>
      <c r="H243" s="5">
        <v>0.34998249999999997</v>
      </c>
      <c r="I243" s="5"/>
      <c r="J243" s="5">
        <v>0.1069712315</v>
      </c>
      <c r="K243" s="5">
        <v>0.32912419999999998</v>
      </c>
      <c r="L243" s="5">
        <v>0.94</v>
      </c>
    </row>
    <row r="244" spans="1:12" x14ac:dyDescent="0.3">
      <c r="A244" s="5">
        <v>240</v>
      </c>
      <c r="B244" s="5" t="s">
        <v>254</v>
      </c>
      <c r="C244" s="5" t="s">
        <v>677</v>
      </c>
      <c r="D244" s="14">
        <v>37.86</v>
      </c>
      <c r="E244" s="5">
        <v>0</v>
      </c>
      <c r="F244" s="5">
        <f t="shared" si="3"/>
        <v>37.86</v>
      </c>
      <c r="G244" s="5">
        <v>4.99975E-2</v>
      </c>
      <c r="H244" s="5">
        <v>4.99975E-2</v>
      </c>
      <c r="I244" s="5"/>
      <c r="J244" s="5">
        <v>3.1219153400000001E-2</v>
      </c>
      <c r="K244" s="5">
        <v>4.7417600000000004E-2</v>
      </c>
      <c r="L244" s="5">
        <v>0.95</v>
      </c>
    </row>
    <row r="245" spans="1:12" x14ac:dyDescent="0.3">
      <c r="A245" s="5">
        <v>241</v>
      </c>
      <c r="B245" s="5" t="s">
        <v>255</v>
      </c>
      <c r="C245" s="5" t="s">
        <v>678</v>
      </c>
      <c r="D245" s="14">
        <v>123.05999999999999</v>
      </c>
      <c r="E245" s="5">
        <v>0</v>
      </c>
      <c r="F245" s="5">
        <f t="shared" si="3"/>
        <v>123.05999999999999</v>
      </c>
      <c r="G245" s="5">
        <v>0.2099895</v>
      </c>
      <c r="H245" s="5">
        <v>0.2099895</v>
      </c>
      <c r="I245" s="5"/>
      <c r="J245" s="5">
        <v>8.7686934199999997E-2</v>
      </c>
      <c r="K245" s="5">
        <v>0.19743479999999999</v>
      </c>
      <c r="L245" s="5">
        <v>0.94</v>
      </c>
    </row>
    <row r="246" spans="1:12" x14ac:dyDescent="0.3">
      <c r="A246" s="5">
        <v>242</v>
      </c>
      <c r="B246" s="5" t="s">
        <v>256</v>
      </c>
      <c r="C246" s="5" t="s">
        <v>679</v>
      </c>
      <c r="D246" s="14">
        <v>6927.2099999999991</v>
      </c>
      <c r="E246" s="5">
        <v>0</v>
      </c>
      <c r="F246" s="5">
        <f t="shared" si="3"/>
        <v>6927.2099999999991</v>
      </c>
      <c r="G246" s="5">
        <v>15.399229999999999</v>
      </c>
      <c r="H246" s="5">
        <v>15.399229999999999</v>
      </c>
      <c r="I246" s="5"/>
      <c r="J246" s="5">
        <v>4.9356491885000002</v>
      </c>
      <c r="K246" s="5">
        <v>14.4576318</v>
      </c>
      <c r="L246" s="5">
        <v>0.94</v>
      </c>
    </row>
    <row r="247" spans="1:12" x14ac:dyDescent="0.3">
      <c r="A247" s="5">
        <v>243</v>
      </c>
      <c r="B247" s="5" t="s">
        <v>257</v>
      </c>
      <c r="C247" s="5" t="s">
        <v>680</v>
      </c>
      <c r="D247" s="14">
        <v>148.60999999999999</v>
      </c>
      <c r="E247" s="5">
        <v>0</v>
      </c>
      <c r="F247" s="5">
        <f t="shared" si="3"/>
        <v>148.60999999999999</v>
      </c>
      <c r="G247" s="5">
        <v>0.39998040000000001</v>
      </c>
      <c r="H247" s="5">
        <v>0.39998040000000001</v>
      </c>
      <c r="I247" s="5"/>
      <c r="J247" s="5">
        <v>0.10598239009999999</v>
      </c>
      <c r="K247" s="5">
        <v>0.37363960000000002</v>
      </c>
      <c r="L247" s="5">
        <v>0.93</v>
      </c>
    </row>
    <row r="248" spans="1:12" x14ac:dyDescent="0.3">
      <c r="A248" s="5">
        <v>244</v>
      </c>
      <c r="B248" s="5" t="s">
        <v>258</v>
      </c>
      <c r="C248" s="5" t="s">
        <v>681</v>
      </c>
      <c r="D248" s="14">
        <v>17971.900000000001</v>
      </c>
      <c r="E248" s="5">
        <v>0</v>
      </c>
      <c r="F248" s="5">
        <f t="shared" si="3"/>
        <v>17971.900000000001</v>
      </c>
      <c r="G248" s="5">
        <v>31.598420000000001</v>
      </c>
      <c r="H248" s="5">
        <v>29.398420000000002</v>
      </c>
      <c r="I248" s="5"/>
      <c r="J248" s="5">
        <v>13.777039140799999</v>
      </c>
      <c r="K248" s="5">
        <v>27.954098399999999</v>
      </c>
      <c r="L248" s="5">
        <v>0.88</v>
      </c>
    </row>
    <row r="249" spans="1:12" x14ac:dyDescent="0.3">
      <c r="A249" s="5">
        <v>245</v>
      </c>
      <c r="B249" s="5" t="s">
        <v>259</v>
      </c>
      <c r="C249" s="5" t="s">
        <v>682</v>
      </c>
      <c r="D249" s="14">
        <v>728.68000000000006</v>
      </c>
      <c r="E249" s="5">
        <v>0</v>
      </c>
      <c r="F249" s="5">
        <f t="shared" si="3"/>
        <v>728.68000000000006</v>
      </c>
      <c r="G249" s="5">
        <v>2.4998749999999998</v>
      </c>
      <c r="H249" s="5">
        <v>-4.0147999999999885E-2</v>
      </c>
      <c r="I249" s="5"/>
      <c r="J249" s="5">
        <v>0.53440423920000002</v>
      </c>
      <c r="K249" s="5">
        <v>0</v>
      </c>
      <c r="L249" s="5">
        <v>0</v>
      </c>
    </row>
    <row r="250" spans="1:12" x14ac:dyDescent="0.3">
      <c r="A250" s="5">
        <v>246</v>
      </c>
      <c r="B250" s="5" t="s">
        <v>260</v>
      </c>
      <c r="C250" s="5" t="s">
        <v>683</v>
      </c>
      <c r="D250" s="14">
        <v>42933.3</v>
      </c>
      <c r="E250" s="5">
        <v>0</v>
      </c>
      <c r="F250" s="5">
        <f t="shared" si="3"/>
        <v>42933.3</v>
      </c>
      <c r="G250" s="5">
        <v>101.0049511</v>
      </c>
      <c r="H250" s="5">
        <v>100.25529929999999</v>
      </c>
      <c r="I250" s="5"/>
      <c r="J250" s="5">
        <v>30.614834879299998</v>
      </c>
      <c r="K250" s="5">
        <v>79.235812800000005</v>
      </c>
      <c r="L250" s="5">
        <v>0.78</v>
      </c>
    </row>
    <row r="251" spans="1:12" x14ac:dyDescent="0.3">
      <c r="A251" s="5">
        <v>247</v>
      </c>
      <c r="B251" s="5" t="s">
        <v>261</v>
      </c>
      <c r="C251" s="5" t="s">
        <v>684</v>
      </c>
      <c r="D251" s="14">
        <v>37.03</v>
      </c>
      <c r="E251" s="5">
        <v>0</v>
      </c>
      <c r="F251" s="5">
        <f t="shared" si="3"/>
        <v>37.03</v>
      </c>
      <c r="G251" s="5">
        <v>7.9995999999999998E-2</v>
      </c>
      <c r="H251" s="5">
        <v>7.9995999999999998E-2</v>
      </c>
      <c r="I251" s="5"/>
      <c r="J251" s="5">
        <v>2.6395248499999999E-2</v>
      </c>
      <c r="K251" s="5">
        <v>7.5175699999999998E-2</v>
      </c>
      <c r="L251" s="5">
        <v>0.94</v>
      </c>
    </row>
    <row r="252" spans="1:12" x14ac:dyDescent="0.3">
      <c r="A252" s="5">
        <v>248</v>
      </c>
      <c r="B252" s="5" t="s">
        <v>262</v>
      </c>
      <c r="C252" s="5" t="s">
        <v>685</v>
      </c>
      <c r="D252" s="14">
        <v>429.3</v>
      </c>
      <c r="E252" s="5">
        <v>0</v>
      </c>
      <c r="F252" s="5">
        <f t="shared" si="3"/>
        <v>429.3</v>
      </c>
      <c r="G252" s="5">
        <v>0.24898759999999998</v>
      </c>
      <c r="H252" s="5">
        <v>0.24898759999999998</v>
      </c>
      <c r="I252" s="5"/>
      <c r="J252" s="5">
        <v>0.16379978080000002</v>
      </c>
      <c r="K252" s="5">
        <v>0.23444419999999999</v>
      </c>
      <c r="L252" s="5">
        <v>0.94</v>
      </c>
    </row>
    <row r="253" spans="1:12" x14ac:dyDescent="0.3">
      <c r="A253" s="5">
        <v>249</v>
      </c>
      <c r="B253" s="5" t="s">
        <v>263</v>
      </c>
      <c r="C253" s="5" t="s">
        <v>686</v>
      </c>
      <c r="D253" s="14">
        <v>282.42</v>
      </c>
      <c r="E253" s="5">
        <v>0</v>
      </c>
      <c r="F253" s="5">
        <f t="shared" si="3"/>
        <v>282.42</v>
      </c>
      <c r="G253" s="5">
        <v>2.3511869000000001</v>
      </c>
      <c r="H253" s="5">
        <v>1.3498464000000001</v>
      </c>
      <c r="I253" s="5"/>
      <c r="J253" s="5">
        <v>0.21973267919999998</v>
      </c>
      <c r="K253" s="5">
        <v>1.2570544000000001</v>
      </c>
      <c r="L253" s="5">
        <v>0.53</v>
      </c>
    </row>
    <row r="254" spans="1:12" x14ac:dyDescent="0.3">
      <c r="A254" s="5">
        <v>250</v>
      </c>
      <c r="B254" s="5" t="s">
        <v>264</v>
      </c>
      <c r="C254" s="5" t="s">
        <v>687</v>
      </c>
      <c r="D254" s="14">
        <v>92.08</v>
      </c>
      <c r="E254" s="5">
        <v>0</v>
      </c>
      <c r="F254" s="5">
        <f t="shared" si="3"/>
        <v>92.08</v>
      </c>
      <c r="G254" s="5">
        <v>9.9995000000000001E-2</v>
      </c>
      <c r="H254" s="5">
        <v>9.9995000000000001E-2</v>
      </c>
      <c r="I254" s="5"/>
      <c r="J254" s="5">
        <v>6.5783031499999992E-2</v>
      </c>
      <c r="K254" s="5">
        <v>9.4154299999999996E-2</v>
      </c>
      <c r="L254" s="5">
        <v>0.94</v>
      </c>
    </row>
    <row r="255" spans="1:12" x14ac:dyDescent="0.3">
      <c r="A255" s="5">
        <v>251</v>
      </c>
      <c r="B255" s="5" t="s">
        <v>265</v>
      </c>
      <c r="C255" s="5" t="s">
        <v>688</v>
      </c>
      <c r="D255" s="14">
        <v>10.050000000000001</v>
      </c>
      <c r="E255" s="5">
        <v>0</v>
      </c>
      <c r="F255" s="5">
        <f t="shared" si="3"/>
        <v>10.050000000000001</v>
      </c>
      <c r="G255" s="5">
        <v>0.10999450000000001</v>
      </c>
      <c r="H255" s="5">
        <v>0.10999450000000001</v>
      </c>
      <c r="I255" s="5"/>
      <c r="J255" s="5">
        <v>7.1071459999999999E-3</v>
      </c>
      <c r="K255" s="5">
        <v>0.10516930000000001</v>
      </c>
      <c r="L255" s="5">
        <v>0.96</v>
      </c>
    </row>
    <row r="256" spans="1:12" x14ac:dyDescent="0.3">
      <c r="A256" s="5">
        <v>252</v>
      </c>
      <c r="B256" s="5" t="s">
        <v>266</v>
      </c>
      <c r="C256" s="5" t="s">
        <v>689</v>
      </c>
      <c r="D256" s="14">
        <v>1391.6200000000001</v>
      </c>
      <c r="E256" s="5">
        <v>0</v>
      </c>
      <c r="F256" s="5">
        <f t="shared" si="3"/>
        <v>1391.6200000000001</v>
      </c>
      <c r="G256" s="5">
        <v>1.5499225000000001</v>
      </c>
      <c r="H256" s="5">
        <v>1.5499225000000001</v>
      </c>
      <c r="I256" s="5"/>
      <c r="J256" s="5">
        <v>0.993744128</v>
      </c>
      <c r="K256" s="5">
        <v>1.4588066</v>
      </c>
      <c r="L256" s="5">
        <v>0.94</v>
      </c>
    </row>
    <row r="257" spans="1:12" x14ac:dyDescent="0.3">
      <c r="A257" s="5">
        <v>253</v>
      </c>
      <c r="B257" s="5" t="s">
        <v>267</v>
      </c>
      <c r="C257" s="5" t="s">
        <v>690</v>
      </c>
      <c r="D257" s="14">
        <v>1033.46</v>
      </c>
      <c r="E257" s="5">
        <v>0</v>
      </c>
      <c r="F257" s="5">
        <f t="shared" si="3"/>
        <v>1033.46</v>
      </c>
      <c r="G257" s="5">
        <v>1.19994</v>
      </c>
      <c r="H257" s="5">
        <v>1.19994</v>
      </c>
      <c r="I257" s="5"/>
      <c r="J257" s="5">
        <v>0.73818626710000002</v>
      </c>
      <c r="K257" s="5">
        <v>1.133222</v>
      </c>
      <c r="L257" s="5">
        <v>0.94</v>
      </c>
    </row>
    <row r="258" spans="1:12" x14ac:dyDescent="0.3">
      <c r="A258" s="5">
        <v>254</v>
      </c>
      <c r="B258" s="5" t="s">
        <v>268</v>
      </c>
      <c r="C258" s="5" t="s">
        <v>691</v>
      </c>
      <c r="D258" s="14">
        <v>464.33</v>
      </c>
      <c r="E258" s="5">
        <v>0</v>
      </c>
      <c r="F258" s="5">
        <f t="shared" si="3"/>
        <v>464.33</v>
      </c>
      <c r="G258" s="5">
        <v>2.2498874999999998</v>
      </c>
      <c r="H258" s="5">
        <v>2.2498874999999998</v>
      </c>
      <c r="I258" s="5"/>
      <c r="J258" s="5">
        <v>0.32920750139999999</v>
      </c>
      <c r="K258" s="5">
        <v>2.1029399</v>
      </c>
      <c r="L258" s="5">
        <v>0.93</v>
      </c>
    </row>
    <row r="259" spans="1:12" x14ac:dyDescent="0.3">
      <c r="A259" s="5">
        <v>255</v>
      </c>
      <c r="B259" s="5" t="s">
        <v>269</v>
      </c>
      <c r="C259" s="5" t="s">
        <v>692</v>
      </c>
      <c r="D259" s="14">
        <v>26.869999999999997</v>
      </c>
      <c r="E259" s="5">
        <v>0</v>
      </c>
      <c r="F259" s="5">
        <f t="shared" si="3"/>
        <v>26.869999999999997</v>
      </c>
      <c r="G259" s="5">
        <v>0.1499925</v>
      </c>
      <c r="H259" s="5">
        <v>0.1499925</v>
      </c>
      <c r="I259" s="5"/>
      <c r="J259" s="5">
        <v>1.9186478899999998E-2</v>
      </c>
      <c r="K259" s="5">
        <v>0.141153</v>
      </c>
      <c r="L259" s="5">
        <v>0.94</v>
      </c>
    </row>
    <row r="260" spans="1:12" x14ac:dyDescent="0.3">
      <c r="A260" s="5">
        <v>256</v>
      </c>
      <c r="B260" s="5" t="s">
        <v>270</v>
      </c>
      <c r="C260" s="5" t="s">
        <v>693</v>
      </c>
      <c r="D260" s="14">
        <v>149.4</v>
      </c>
      <c r="E260" s="5">
        <v>0</v>
      </c>
      <c r="F260" s="5">
        <f t="shared" si="3"/>
        <v>149.4</v>
      </c>
      <c r="G260" s="5">
        <v>4.5497725000000004</v>
      </c>
      <c r="H260" s="5">
        <v>4.5497725000000004</v>
      </c>
      <c r="I260" s="5"/>
      <c r="J260" s="5">
        <v>0.10303694740000001</v>
      </c>
      <c r="K260" s="5">
        <v>4.5363974000000002</v>
      </c>
      <c r="L260" s="5">
        <v>1</v>
      </c>
    </row>
    <row r="261" spans="1:12" x14ac:dyDescent="0.3">
      <c r="A261" s="5">
        <v>257</v>
      </c>
      <c r="B261" s="5" t="s">
        <v>271</v>
      </c>
      <c r="C261" s="5" t="s">
        <v>694</v>
      </c>
      <c r="D261" s="14">
        <v>1118.73</v>
      </c>
      <c r="E261" s="5">
        <v>0</v>
      </c>
      <c r="F261" s="5">
        <f t="shared" si="3"/>
        <v>1118.73</v>
      </c>
      <c r="G261" s="5">
        <v>1.9899004999999998</v>
      </c>
      <c r="H261" s="5">
        <v>1.9899004999999998</v>
      </c>
      <c r="I261" s="5"/>
      <c r="J261" s="5">
        <v>0.79719665839999998</v>
      </c>
      <c r="K261" s="5">
        <v>1.8760739000000002</v>
      </c>
      <c r="L261" s="5">
        <v>0.94</v>
      </c>
    </row>
    <row r="262" spans="1:12" x14ac:dyDescent="0.3">
      <c r="A262" s="5">
        <v>258</v>
      </c>
      <c r="B262" s="5" t="s">
        <v>272</v>
      </c>
      <c r="C262" s="5" t="s">
        <v>695</v>
      </c>
      <c r="D262" s="14">
        <v>17155.579999999998</v>
      </c>
      <c r="E262" s="5">
        <v>0</v>
      </c>
      <c r="F262" s="5">
        <f t="shared" ref="F262:F325" si="4">D262+E262</f>
        <v>17155.579999999998</v>
      </c>
      <c r="G262" s="5">
        <v>19.9940003</v>
      </c>
      <c r="H262" s="5">
        <v>19.9940003</v>
      </c>
      <c r="I262" s="5"/>
      <c r="J262" s="5">
        <v>12.253419189599999</v>
      </c>
      <c r="K262" s="5">
        <v>18.834519399999998</v>
      </c>
      <c r="L262" s="5">
        <v>0.94</v>
      </c>
    </row>
    <row r="263" spans="1:12" x14ac:dyDescent="0.3">
      <c r="A263" s="5">
        <v>259</v>
      </c>
      <c r="B263" s="5" t="s">
        <v>273</v>
      </c>
      <c r="C263" s="5" t="s">
        <v>696</v>
      </c>
      <c r="D263" s="14">
        <v>16.41</v>
      </c>
      <c r="E263" s="5">
        <v>0</v>
      </c>
      <c r="F263" s="5">
        <f t="shared" si="4"/>
        <v>16.41</v>
      </c>
      <c r="G263" s="5">
        <v>1.9998999999999999E-2</v>
      </c>
      <c r="H263" s="5">
        <v>1.9998999999999999E-2</v>
      </c>
      <c r="I263" s="5"/>
      <c r="J263" s="5">
        <v>1.17152622E-2</v>
      </c>
      <c r="K263" s="5">
        <v>1.8950100000000001E-2</v>
      </c>
      <c r="L263" s="5">
        <v>0.95</v>
      </c>
    </row>
    <row r="264" spans="1:12" x14ac:dyDescent="0.3">
      <c r="A264" s="5">
        <v>260</v>
      </c>
      <c r="B264" s="5" t="s">
        <v>274</v>
      </c>
      <c r="C264" s="5" t="s">
        <v>697</v>
      </c>
      <c r="D264" s="14">
        <v>4.93</v>
      </c>
      <c r="E264" s="5">
        <v>0</v>
      </c>
      <c r="F264" s="5">
        <f t="shared" si="4"/>
        <v>4.93</v>
      </c>
      <c r="G264" s="5">
        <v>9.9995000000000001E-2</v>
      </c>
      <c r="H264" s="5">
        <v>9.9995000000000001E-2</v>
      </c>
      <c r="I264" s="5"/>
      <c r="J264" s="5">
        <v>4.3853657000000002E-3</v>
      </c>
      <c r="K264" s="5">
        <v>9.9947999999999995E-2</v>
      </c>
      <c r="L264" s="5">
        <v>1</v>
      </c>
    </row>
    <row r="265" spans="1:12" x14ac:dyDescent="0.3">
      <c r="A265" s="5">
        <v>261</v>
      </c>
      <c r="B265" s="5" t="s">
        <v>275</v>
      </c>
      <c r="C265" s="5" t="s">
        <v>698</v>
      </c>
      <c r="D265" s="14">
        <v>19.87</v>
      </c>
      <c r="E265" s="5">
        <v>0</v>
      </c>
      <c r="F265" s="5">
        <f t="shared" si="4"/>
        <v>19.87</v>
      </c>
      <c r="G265" s="5">
        <v>1.19994</v>
      </c>
      <c r="H265" s="5">
        <v>1.19994</v>
      </c>
      <c r="I265" s="5"/>
      <c r="J265" s="5">
        <v>1.4187480800000001E-2</v>
      </c>
      <c r="K265" s="5">
        <v>1.1952863</v>
      </c>
      <c r="L265" s="5">
        <v>1</v>
      </c>
    </row>
    <row r="266" spans="1:12" x14ac:dyDescent="0.3">
      <c r="A266" s="5">
        <v>262</v>
      </c>
      <c r="B266" s="5" t="s">
        <v>276</v>
      </c>
      <c r="C266" s="5" t="s">
        <v>699</v>
      </c>
      <c r="D266" s="14">
        <v>76.740000000000009</v>
      </c>
      <c r="E266" s="5">
        <v>0</v>
      </c>
      <c r="F266" s="5">
        <f t="shared" si="4"/>
        <v>76.740000000000009</v>
      </c>
      <c r="G266" s="5">
        <v>0.499975</v>
      </c>
      <c r="H266" s="5">
        <v>0.499975</v>
      </c>
      <c r="I266" s="5"/>
      <c r="J266" s="5">
        <v>5.4813252599999994E-2</v>
      </c>
      <c r="K266" s="5">
        <v>0.46500140000000001</v>
      </c>
      <c r="L266" s="5">
        <v>0.93</v>
      </c>
    </row>
    <row r="267" spans="1:12" x14ac:dyDescent="0.3">
      <c r="A267" s="5">
        <v>263</v>
      </c>
      <c r="B267" s="5" t="s">
        <v>277</v>
      </c>
      <c r="C267" s="5" t="s">
        <v>700</v>
      </c>
      <c r="D267" s="14">
        <v>2417.29</v>
      </c>
      <c r="E267" s="5">
        <v>0</v>
      </c>
      <c r="F267" s="5">
        <f t="shared" si="4"/>
        <v>2417.29</v>
      </c>
      <c r="G267" s="5">
        <v>4.5754096999999998</v>
      </c>
      <c r="H267" s="5">
        <v>4.5287834</v>
      </c>
      <c r="I267" s="5"/>
      <c r="J267" s="5">
        <v>1.7244524638999998</v>
      </c>
      <c r="K267" s="5">
        <v>4.2644454999999999</v>
      </c>
      <c r="L267" s="5">
        <v>0.93</v>
      </c>
    </row>
    <row r="268" spans="1:12" x14ac:dyDescent="0.3">
      <c r="A268" s="5">
        <v>264</v>
      </c>
      <c r="B268" s="5" t="s">
        <v>278</v>
      </c>
      <c r="C268" s="5" t="s">
        <v>701</v>
      </c>
      <c r="D268" s="14">
        <v>1151.2</v>
      </c>
      <c r="E268" s="5">
        <v>0</v>
      </c>
      <c r="F268" s="5">
        <f t="shared" si="4"/>
        <v>1151.2</v>
      </c>
      <c r="G268" s="5">
        <v>1.2499374999999999</v>
      </c>
      <c r="H268" s="5">
        <v>1.2499374999999999</v>
      </c>
      <c r="I268" s="5"/>
      <c r="J268" s="5">
        <v>0.82228788850000001</v>
      </c>
      <c r="K268" s="5">
        <v>1.1769286999999999</v>
      </c>
      <c r="L268" s="5">
        <v>0.94</v>
      </c>
    </row>
    <row r="269" spans="1:12" x14ac:dyDescent="0.3">
      <c r="A269" s="5">
        <v>265</v>
      </c>
      <c r="B269" s="5" t="s">
        <v>279</v>
      </c>
      <c r="C269" s="5" t="s">
        <v>702</v>
      </c>
      <c r="D269" s="14">
        <v>84.76</v>
      </c>
      <c r="E269" s="5">
        <v>0</v>
      </c>
      <c r="F269" s="5">
        <f t="shared" si="4"/>
        <v>84.76</v>
      </c>
      <c r="G269" s="5">
        <v>0.1499925</v>
      </c>
      <c r="H269" s="5">
        <v>0.1499925</v>
      </c>
      <c r="I269" s="5"/>
      <c r="J269" s="5">
        <v>5.9986552600000007E-2</v>
      </c>
      <c r="K269" s="5">
        <v>0.1400034</v>
      </c>
      <c r="L269" s="5">
        <v>0.93</v>
      </c>
    </row>
    <row r="270" spans="1:12" x14ac:dyDescent="0.3">
      <c r="A270" s="5">
        <v>266</v>
      </c>
      <c r="B270" s="5" t="s">
        <v>280</v>
      </c>
      <c r="C270" s="5" t="s">
        <v>703</v>
      </c>
      <c r="D270" s="14">
        <v>63.49</v>
      </c>
      <c r="E270" s="5">
        <v>0</v>
      </c>
      <c r="F270" s="5">
        <f t="shared" si="4"/>
        <v>63.49</v>
      </c>
      <c r="G270" s="5">
        <v>0.99995000000000001</v>
      </c>
      <c r="H270" s="5">
        <v>0.99995000000000001</v>
      </c>
      <c r="I270" s="5"/>
      <c r="J270" s="5">
        <v>4.3785235300000003E-2</v>
      </c>
      <c r="K270" s="5">
        <v>0.99513020000000008</v>
      </c>
      <c r="L270" s="5">
        <v>1</v>
      </c>
    </row>
    <row r="271" spans="1:12" x14ac:dyDescent="0.3">
      <c r="A271" s="5">
        <v>267</v>
      </c>
      <c r="B271" s="5" t="s">
        <v>281</v>
      </c>
      <c r="C271" s="5" t="s">
        <v>704</v>
      </c>
      <c r="D271" s="14">
        <v>5046.2000000000007</v>
      </c>
      <c r="E271" s="5">
        <v>0</v>
      </c>
      <c r="F271" s="5">
        <f t="shared" si="4"/>
        <v>5046.2000000000007</v>
      </c>
      <c r="G271" s="5">
        <v>12.3227349</v>
      </c>
      <c r="H271" s="5">
        <v>10.9513944</v>
      </c>
      <c r="I271" s="5"/>
      <c r="J271" s="5">
        <v>3.6056100232999997</v>
      </c>
      <c r="K271" s="5">
        <v>10.144186899999999</v>
      </c>
      <c r="L271" s="5">
        <v>0.82</v>
      </c>
    </row>
    <row r="272" spans="1:12" x14ac:dyDescent="0.3">
      <c r="A272" s="5">
        <v>268</v>
      </c>
      <c r="B272" s="5" t="s">
        <v>282</v>
      </c>
      <c r="C272" s="5" t="s">
        <v>705</v>
      </c>
      <c r="D272" s="14">
        <v>140.12</v>
      </c>
      <c r="E272" s="5">
        <v>0</v>
      </c>
      <c r="F272" s="5">
        <f t="shared" si="4"/>
        <v>140.12</v>
      </c>
      <c r="G272" s="5">
        <v>0.25998700000000002</v>
      </c>
      <c r="H272" s="5">
        <v>0.25998700000000002</v>
      </c>
      <c r="I272" s="5"/>
      <c r="J272" s="5">
        <v>9.9732911999999993E-2</v>
      </c>
      <c r="K272" s="5">
        <v>0.2434384</v>
      </c>
      <c r="L272" s="5">
        <v>0.94</v>
      </c>
    </row>
    <row r="273" spans="1:12" x14ac:dyDescent="0.3">
      <c r="A273" s="5">
        <v>269</v>
      </c>
      <c r="B273" s="5" t="s">
        <v>283</v>
      </c>
      <c r="C273" s="5" t="s">
        <v>706</v>
      </c>
      <c r="D273" s="14">
        <v>966.12999999999988</v>
      </c>
      <c r="E273" s="5">
        <v>0</v>
      </c>
      <c r="F273" s="5">
        <f t="shared" si="4"/>
        <v>966.12999999999988</v>
      </c>
      <c r="G273" s="5">
        <v>2.4968835999999999</v>
      </c>
      <c r="H273" s="5">
        <v>2.4968835999999999</v>
      </c>
      <c r="I273" s="5"/>
      <c r="J273" s="5">
        <v>0.6977868988999999</v>
      </c>
      <c r="K273" s="5">
        <v>2.3575252999999998</v>
      </c>
      <c r="L273" s="5">
        <v>0.94</v>
      </c>
    </row>
    <row r="274" spans="1:12" x14ac:dyDescent="0.3">
      <c r="A274" s="5">
        <v>270</v>
      </c>
      <c r="B274" s="5" t="s">
        <v>284</v>
      </c>
      <c r="C274" s="5" t="s">
        <v>707</v>
      </c>
      <c r="D274" s="14">
        <v>1232.5800000000002</v>
      </c>
      <c r="E274" s="5">
        <v>0</v>
      </c>
      <c r="F274" s="5">
        <f t="shared" si="4"/>
        <v>1232.5800000000002</v>
      </c>
      <c r="G274" s="5">
        <v>3.2823359999999999</v>
      </c>
      <c r="H274" s="5">
        <v>3.2823359999999999</v>
      </c>
      <c r="I274" s="5"/>
      <c r="J274" s="5">
        <v>0.87381061669999993</v>
      </c>
      <c r="K274" s="5">
        <v>3.1049401000000003</v>
      </c>
      <c r="L274" s="5">
        <v>0.95</v>
      </c>
    </row>
    <row r="275" spans="1:12" x14ac:dyDescent="0.3">
      <c r="A275" s="5">
        <v>271</v>
      </c>
      <c r="B275" s="5" t="s">
        <v>285</v>
      </c>
      <c r="C275" s="5" t="s">
        <v>708</v>
      </c>
      <c r="D275" s="14">
        <v>379.40000000000003</v>
      </c>
      <c r="E275" s="5">
        <v>0</v>
      </c>
      <c r="F275" s="5">
        <f t="shared" si="4"/>
        <v>379.40000000000003</v>
      </c>
      <c r="G275" s="5">
        <v>0.47997599999999996</v>
      </c>
      <c r="H275" s="5">
        <v>0.47997599999999996</v>
      </c>
      <c r="I275" s="5"/>
      <c r="J275" s="5">
        <v>0.27098710030000001</v>
      </c>
      <c r="K275" s="5">
        <v>0.45457169999999997</v>
      </c>
      <c r="L275" s="5">
        <v>0.95</v>
      </c>
    </row>
    <row r="276" spans="1:12" x14ac:dyDescent="0.3">
      <c r="A276" s="5">
        <v>272</v>
      </c>
      <c r="B276" s="5" t="s">
        <v>286</v>
      </c>
      <c r="C276" s="5" t="s">
        <v>709</v>
      </c>
      <c r="D276" s="14">
        <v>7678.48</v>
      </c>
      <c r="E276" s="5">
        <v>0</v>
      </c>
      <c r="F276" s="5">
        <f t="shared" si="4"/>
        <v>7678.48</v>
      </c>
      <c r="G276" s="5">
        <v>12.204390800000001</v>
      </c>
      <c r="H276" s="5">
        <v>9.6481741000000003</v>
      </c>
      <c r="I276" s="5"/>
      <c r="J276" s="5">
        <v>5.4800172592000003</v>
      </c>
      <c r="K276" s="5">
        <v>9.1488361000000005</v>
      </c>
      <c r="L276" s="5">
        <v>0.75</v>
      </c>
    </row>
    <row r="277" spans="1:12" x14ac:dyDescent="0.3">
      <c r="A277" s="5">
        <v>273</v>
      </c>
      <c r="B277" s="5" t="s">
        <v>287</v>
      </c>
      <c r="C277" s="5" t="s">
        <v>710</v>
      </c>
      <c r="D277" s="14">
        <v>4604.8899999999994</v>
      </c>
      <c r="E277" s="5">
        <v>0</v>
      </c>
      <c r="F277" s="5">
        <f t="shared" si="4"/>
        <v>4604.8899999999994</v>
      </c>
      <c r="G277" s="5">
        <v>8.0495975000000008</v>
      </c>
      <c r="H277" s="5">
        <v>8.0495975000000008</v>
      </c>
      <c r="I277" s="5"/>
      <c r="J277" s="5">
        <v>3.2800320964000003</v>
      </c>
      <c r="K277" s="5">
        <v>7.5815349999999997</v>
      </c>
      <c r="L277" s="5">
        <v>0.94</v>
      </c>
    </row>
    <row r="278" spans="1:12" x14ac:dyDescent="0.3">
      <c r="A278" s="5">
        <v>274</v>
      </c>
      <c r="B278" s="5" t="s">
        <v>288</v>
      </c>
      <c r="C278" s="5" t="s">
        <v>711</v>
      </c>
      <c r="D278" s="14">
        <v>19.829999999999998</v>
      </c>
      <c r="E278" s="5">
        <v>0</v>
      </c>
      <c r="F278" s="5">
        <f t="shared" si="4"/>
        <v>19.829999999999998</v>
      </c>
      <c r="G278" s="5">
        <v>0.299985</v>
      </c>
      <c r="H278" s="5">
        <v>0.10194380000000001</v>
      </c>
      <c r="I278" s="5"/>
      <c r="J278" s="5">
        <v>1.3827122199999998E-2</v>
      </c>
      <c r="K278" s="5">
        <v>9.9367900000000009E-2</v>
      </c>
      <c r="L278" s="5">
        <v>0.33</v>
      </c>
    </row>
    <row r="279" spans="1:12" x14ac:dyDescent="0.3">
      <c r="A279" s="5">
        <v>275</v>
      </c>
      <c r="B279" s="5" t="s">
        <v>289</v>
      </c>
      <c r="C279" s="5" t="s">
        <v>712</v>
      </c>
      <c r="D279" s="14">
        <v>2186.11</v>
      </c>
      <c r="E279" s="5">
        <v>0</v>
      </c>
      <c r="F279" s="5">
        <f t="shared" si="4"/>
        <v>2186.11</v>
      </c>
      <c r="G279" s="5">
        <v>12.79936</v>
      </c>
      <c r="H279" s="5">
        <v>12.79936</v>
      </c>
      <c r="I279" s="5"/>
      <c r="J279" s="5">
        <v>1.5612225068999999</v>
      </c>
      <c r="K279" s="5">
        <v>11.889629399999999</v>
      </c>
      <c r="L279" s="5">
        <v>0.93</v>
      </c>
    </row>
    <row r="280" spans="1:12" x14ac:dyDescent="0.3">
      <c r="A280" s="5">
        <v>276</v>
      </c>
      <c r="B280" s="5" t="s">
        <v>290</v>
      </c>
      <c r="C280" s="5" t="s">
        <v>713</v>
      </c>
      <c r="D280" s="14">
        <v>46.06</v>
      </c>
      <c r="E280" s="5">
        <v>0</v>
      </c>
      <c r="F280" s="5">
        <f t="shared" si="4"/>
        <v>46.06</v>
      </c>
      <c r="G280" s="5">
        <v>4.99975E-2</v>
      </c>
      <c r="H280" s="5">
        <v>4.99975E-2</v>
      </c>
      <c r="I280" s="5"/>
      <c r="J280" s="5">
        <v>3.2891517000000002E-2</v>
      </c>
      <c r="K280" s="5">
        <v>4.7077100000000004E-2</v>
      </c>
      <c r="L280" s="5">
        <v>0.94</v>
      </c>
    </row>
    <row r="281" spans="1:12" x14ac:dyDescent="0.3">
      <c r="A281" s="5">
        <v>277</v>
      </c>
      <c r="B281" s="5" t="s">
        <v>291</v>
      </c>
      <c r="C281" s="5" t="s">
        <v>714</v>
      </c>
      <c r="D281" s="14">
        <v>169.61</v>
      </c>
      <c r="E281" s="5">
        <v>0</v>
      </c>
      <c r="F281" s="5">
        <f t="shared" si="4"/>
        <v>169.61</v>
      </c>
      <c r="G281" s="5">
        <v>0.499975</v>
      </c>
      <c r="H281" s="5">
        <v>0.499975</v>
      </c>
      <c r="I281" s="5"/>
      <c r="J281" s="5">
        <v>0.12062958570000001</v>
      </c>
      <c r="K281" s="5">
        <v>0.48025220000000002</v>
      </c>
      <c r="L281" s="5">
        <v>0.96</v>
      </c>
    </row>
    <row r="282" spans="1:12" x14ac:dyDescent="0.3">
      <c r="A282" s="5">
        <v>278</v>
      </c>
      <c r="B282" s="5" t="s">
        <v>292</v>
      </c>
      <c r="C282" s="5" t="s">
        <v>715</v>
      </c>
      <c r="D282" s="14">
        <v>441.81</v>
      </c>
      <c r="E282" s="5">
        <v>0</v>
      </c>
      <c r="F282" s="5">
        <f t="shared" si="4"/>
        <v>441.81</v>
      </c>
      <c r="G282" s="5">
        <v>0.81995899999999999</v>
      </c>
      <c r="H282" s="5">
        <v>0.81995899999999999</v>
      </c>
      <c r="I282" s="5"/>
      <c r="J282" s="5">
        <v>0.31375318800000002</v>
      </c>
      <c r="K282" s="5">
        <v>0.77446579999999998</v>
      </c>
      <c r="L282" s="5">
        <v>0.94</v>
      </c>
    </row>
    <row r="283" spans="1:12" x14ac:dyDescent="0.3">
      <c r="A283" s="5">
        <v>279</v>
      </c>
      <c r="B283" s="5" t="s">
        <v>293</v>
      </c>
      <c r="C283" s="5" t="s">
        <v>716</v>
      </c>
      <c r="D283" s="14">
        <v>45332.88</v>
      </c>
      <c r="E283" s="5">
        <v>0</v>
      </c>
      <c r="F283" s="5">
        <f t="shared" si="4"/>
        <v>45332.88</v>
      </c>
      <c r="G283" s="5">
        <v>91.572625900000006</v>
      </c>
      <c r="H283" s="5">
        <v>83.285417499999994</v>
      </c>
      <c r="I283" s="5"/>
      <c r="J283" s="5">
        <v>33.532402634299999</v>
      </c>
      <c r="K283" s="5">
        <v>78.780130999999997</v>
      </c>
      <c r="L283" s="5">
        <v>0.86</v>
      </c>
    </row>
    <row r="284" spans="1:12" x14ac:dyDescent="0.3">
      <c r="A284" s="5">
        <v>280</v>
      </c>
      <c r="B284" s="5" t="s">
        <v>294</v>
      </c>
      <c r="C284" s="5" t="s">
        <v>717</v>
      </c>
      <c r="D284" s="14">
        <v>46.06</v>
      </c>
      <c r="E284" s="5">
        <v>0</v>
      </c>
      <c r="F284" s="5">
        <f t="shared" si="4"/>
        <v>46.06</v>
      </c>
      <c r="G284" s="5">
        <v>4.99975E-2</v>
      </c>
      <c r="H284" s="5">
        <v>4.99975E-2</v>
      </c>
      <c r="I284" s="5"/>
      <c r="J284" s="5">
        <v>3.2891517000000002E-2</v>
      </c>
      <c r="K284" s="5">
        <v>4.7077100000000004E-2</v>
      </c>
      <c r="L284" s="5">
        <v>0.94</v>
      </c>
    </row>
    <row r="285" spans="1:12" x14ac:dyDescent="0.3">
      <c r="A285" s="5">
        <v>281</v>
      </c>
      <c r="B285" s="5" t="s">
        <v>295</v>
      </c>
      <c r="C285" s="5" t="s">
        <v>718</v>
      </c>
      <c r="D285" s="14">
        <v>922.59999999999991</v>
      </c>
      <c r="E285" s="5">
        <v>0</v>
      </c>
      <c r="F285" s="5">
        <f t="shared" si="4"/>
        <v>922.59999999999991</v>
      </c>
      <c r="G285" s="5">
        <v>0.99995000000000001</v>
      </c>
      <c r="H285" s="5">
        <v>0.99995000000000001</v>
      </c>
      <c r="I285" s="5"/>
      <c r="J285" s="5">
        <v>0.65350872000000004</v>
      </c>
      <c r="K285" s="5">
        <v>0.95910410000000001</v>
      </c>
      <c r="L285" s="5">
        <v>0.96</v>
      </c>
    </row>
    <row r="286" spans="1:12" x14ac:dyDescent="0.3">
      <c r="A286" s="5">
        <v>282</v>
      </c>
      <c r="B286" s="5" t="s">
        <v>296</v>
      </c>
      <c r="C286" s="5" t="s">
        <v>719</v>
      </c>
      <c r="D286" s="14">
        <v>17332.969999999998</v>
      </c>
      <c r="E286" s="5">
        <v>0</v>
      </c>
      <c r="F286" s="5">
        <f t="shared" si="4"/>
        <v>17332.969999999998</v>
      </c>
      <c r="G286" s="5">
        <v>46.992650300000001</v>
      </c>
      <c r="H286" s="5">
        <v>46.992650300000001</v>
      </c>
      <c r="I286" s="5"/>
      <c r="J286" s="5">
        <v>12.465737886099999</v>
      </c>
      <c r="K286" s="5">
        <v>44.896678000000001</v>
      </c>
      <c r="L286" s="5">
        <v>0.96</v>
      </c>
    </row>
    <row r="287" spans="1:12" x14ac:dyDescent="0.3">
      <c r="A287" s="5">
        <v>283</v>
      </c>
      <c r="B287" s="5" t="s">
        <v>297</v>
      </c>
      <c r="C287" s="5" t="s">
        <v>720</v>
      </c>
      <c r="D287" s="14">
        <v>219929.12</v>
      </c>
      <c r="E287" s="5">
        <v>0</v>
      </c>
      <c r="F287" s="5">
        <f t="shared" si="4"/>
        <v>219929.12</v>
      </c>
      <c r="G287" s="5">
        <v>706.14344389999997</v>
      </c>
      <c r="H287" s="5">
        <v>706.14344389999997</v>
      </c>
      <c r="I287" s="5"/>
      <c r="J287" s="5">
        <v>155.5816345783</v>
      </c>
      <c r="K287" s="5">
        <v>0</v>
      </c>
      <c r="L287" s="5">
        <v>0</v>
      </c>
    </row>
    <row r="288" spans="1:12" x14ac:dyDescent="0.3">
      <c r="A288" s="5">
        <v>284</v>
      </c>
      <c r="B288" s="5" t="s">
        <v>298</v>
      </c>
      <c r="C288" s="5" t="s">
        <v>721</v>
      </c>
      <c r="D288" s="14">
        <v>5748.5400000000009</v>
      </c>
      <c r="E288" s="5">
        <v>0</v>
      </c>
      <c r="F288" s="5">
        <f t="shared" si="4"/>
        <v>5748.5400000000009</v>
      </c>
      <c r="G288" s="5">
        <v>16.039198600000002</v>
      </c>
      <c r="H288" s="5">
        <v>16.039198600000002</v>
      </c>
      <c r="I288" s="5"/>
      <c r="J288" s="5">
        <v>4.0931438011000001</v>
      </c>
      <c r="K288" s="5">
        <v>15.197059599999999</v>
      </c>
      <c r="L288" s="5">
        <v>0.95</v>
      </c>
    </row>
    <row r="289" spans="1:12" x14ac:dyDescent="0.3">
      <c r="A289" s="5">
        <v>285</v>
      </c>
      <c r="B289" s="5" t="s">
        <v>299</v>
      </c>
      <c r="C289" s="5" t="s">
        <v>722</v>
      </c>
      <c r="D289" s="14">
        <v>7053.24</v>
      </c>
      <c r="E289" s="5">
        <v>0</v>
      </c>
      <c r="F289" s="5">
        <f t="shared" si="4"/>
        <v>7053.24</v>
      </c>
      <c r="G289" s="5">
        <v>360.71821390000002</v>
      </c>
      <c r="H289" s="5">
        <v>266.06482620000003</v>
      </c>
      <c r="I289" s="5"/>
      <c r="J289" s="5">
        <v>11.518165958899999</v>
      </c>
      <c r="K289" s="5">
        <v>263.134815</v>
      </c>
      <c r="L289" s="5">
        <v>0.73</v>
      </c>
    </row>
    <row r="290" spans="1:12" x14ac:dyDescent="0.3">
      <c r="A290" s="5">
        <v>286</v>
      </c>
      <c r="B290" s="5" t="s">
        <v>300</v>
      </c>
      <c r="C290" s="5" t="s">
        <v>723</v>
      </c>
      <c r="D290" s="14">
        <v>30.510000000000005</v>
      </c>
      <c r="E290" s="5">
        <v>0</v>
      </c>
      <c r="F290" s="5">
        <f t="shared" si="4"/>
        <v>30.510000000000005</v>
      </c>
      <c r="G290" s="5">
        <v>5.0007500000000003E-2</v>
      </c>
      <c r="H290" s="5">
        <v>5.0007500000000003E-2</v>
      </c>
      <c r="I290" s="5"/>
      <c r="J290" s="5">
        <v>2.17966427E-2</v>
      </c>
      <c r="K290" s="5">
        <v>4.6506199999999998E-2</v>
      </c>
      <c r="L290" s="5">
        <v>0.93</v>
      </c>
    </row>
    <row r="291" spans="1:12" x14ac:dyDescent="0.3">
      <c r="A291" s="5">
        <v>287</v>
      </c>
      <c r="B291" s="5" t="s">
        <v>301</v>
      </c>
      <c r="C291" s="5" t="s">
        <v>724</v>
      </c>
      <c r="D291" s="14">
        <v>27718.93</v>
      </c>
      <c r="E291" s="5">
        <v>0</v>
      </c>
      <c r="F291" s="5">
        <f t="shared" si="4"/>
        <v>27718.93</v>
      </c>
      <c r="G291" s="5">
        <v>37.848108099999997</v>
      </c>
      <c r="H291" s="5">
        <v>37.848108099999997</v>
      </c>
      <c r="I291" s="5"/>
      <c r="J291" s="5">
        <v>19.793860797300002</v>
      </c>
      <c r="K291" s="5">
        <v>35.657365400000003</v>
      </c>
      <c r="L291" s="5">
        <v>0.94</v>
      </c>
    </row>
    <row r="292" spans="1:12" x14ac:dyDescent="0.3">
      <c r="A292" s="5">
        <v>288</v>
      </c>
      <c r="B292" s="5" t="s">
        <v>302</v>
      </c>
      <c r="C292" s="5" t="s">
        <v>725</v>
      </c>
      <c r="D292" s="14">
        <v>920.96</v>
      </c>
      <c r="E292" s="5">
        <v>0</v>
      </c>
      <c r="F292" s="5">
        <f t="shared" si="4"/>
        <v>920.96</v>
      </c>
      <c r="G292" s="5">
        <v>0.99995000000000001</v>
      </c>
      <c r="H292" s="5">
        <v>0.99995000000000001</v>
      </c>
      <c r="I292" s="5"/>
      <c r="J292" s="5">
        <v>0.65783031209999998</v>
      </c>
      <c r="K292" s="5">
        <v>0.94154289999999996</v>
      </c>
      <c r="L292" s="5">
        <v>0.94</v>
      </c>
    </row>
    <row r="293" spans="1:12" x14ac:dyDescent="0.3">
      <c r="A293" s="5">
        <v>289</v>
      </c>
      <c r="B293" s="5" t="s">
        <v>303</v>
      </c>
      <c r="C293" s="5" t="s">
        <v>726</v>
      </c>
      <c r="D293" s="14">
        <v>63.49</v>
      </c>
      <c r="E293" s="5">
        <v>0</v>
      </c>
      <c r="F293" s="5">
        <f t="shared" si="4"/>
        <v>63.49</v>
      </c>
      <c r="G293" s="5">
        <v>0.99995000000000001</v>
      </c>
      <c r="H293" s="5">
        <v>0.99995000000000001</v>
      </c>
      <c r="I293" s="5"/>
      <c r="J293" s="5">
        <v>4.3785235300000003E-2</v>
      </c>
      <c r="K293" s="5">
        <v>0.99513020000000008</v>
      </c>
      <c r="L293" s="5">
        <v>1</v>
      </c>
    </row>
    <row r="294" spans="1:12" x14ac:dyDescent="0.3">
      <c r="A294" s="5">
        <v>290</v>
      </c>
      <c r="B294" s="5" t="s">
        <v>304</v>
      </c>
      <c r="C294" s="5" t="s">
        <v>727</v>
      </c>
      <c r="D294" s="14">
        <v>900.57999999999993</v>
      </c>
      <c r="E294" s="5">
        <v>0</v>
      </c>
      <c r="F294" s="5">
        <f t="shared" si="4"/>
        <v>900.57999999999993</v>
      </c>
      <c r="G294" s="5">
        <v>2.0998950000000001</v>
      </c>
      <c r="H294" s="5">
        <v>2.0998950000000001</v>
      </c>
      <c r="I294" s="5"/>
      <c r="J294" s="5">
        <v>0.63766001699999997</v>
      </c>
      <c r="K294" s="5">
        <v>1.9807329999999999</v>
      </c>
      <c r="L294" s="5">
        <v>0.94</v>
      </c>
    </row>
    <row r="295" spans="1:12" x14ac:dyDescent="0.3">
      <c r="A295" s="5">
        <v>291</v>
      </c>
      <c r="B295" s="5" t="s">
        <v>305</v>
      </c>
      <c r="C295" s="5" t="s">
        <v>728</v>
      </c>
      <c r="D295" s="14">
        <v>44.390000000000008</v>
      </c>
      <c r="E295" s="5">
        <v>0</v>
      </c>
      <c r="F295" s="5">
        <f t="shared" si="4"/>
        <v>44.390000000000008</v>
      </c>
      <c r="G295" s="5">
        <v>5.24974E-2</v>
      </c>
      <c r="H295" s="5">
        <v>5.24974E-2</v>
      </c>
      <c r="I295" s="5"/>
      <c r="J295" s="5">
        <v>3.1714203599999997E-2</v>
      </c>
      <c r="K295" s="5">
        <v>4.9697399999999996E-2</v>
      </c>
      <c r="L295" s="5">
        <v>0.95</v>
      </c>
    </row>
    <row r="296" spans="1:12" x14ac:dyDescent="0.3">
      <c r="A296" s="5">
        <v>292</v>
      </c>
      <c r="B296" s="5" t="s">
        <v>306</v>
      </c>
      <c r="C296" s="5" t="s">
        <v>729</v>
      </c>
      <c r="D296" s="14">
        <v>575.46</v>
      </c>
      <c r="E296" s="5">
        <v>0</v>
      </c>
      <c r="F296" s="5">
        <f t="shared" si="4"/>
        <v>575.46</v>
      </c>
      <c r="G296" s="5">
        <v>5.0497474999999996</v>
      </c>
      <c r="H296" s="5">
        <v>5.0497474999999996</v>
      </c>
      <c r="I296" s="5"/>
      <c r="J296" s="5">
        <v>0.3963735847</v>
      </c>
      <c r="K296" s="5">
        <v>0</v>
      </c>
      <c r="L296" s="5">
        <v>0</v>
      </c>
    </row>
    <row r="297" spans="1:12" x14ac:dyDescent="0.3">
      <c r="A297" s="5">
        <v>293</v>
      </c>
      <c r="B297" s="5" t="s">
        <v>307</v>
      </c>
      <c r="C297" s="5" t="s">
        <v>730</v>
      </c>
      <c r="D297" s="14">
        <v>56.3</v>
      </c>
      <c r="E297" s="5">
        <v>0</v>
      </c>
      <c r="F297" s="5">
        <f t="shared" si="4"/>
        <v>56.3</v>
      </c>
      <c r="G297" s="5">
        <v>9.9995000000000001E-2</v>
      </c>
      <c r="H297" s="5">
        <v>9.9995000000000001E-2</v>
      </c>
      <c r="I297" s="5"/>
      <c r="J297" s="5">
        <v>3.98120343E-2</v>
      </c>
      <c r="K297" s="5">
        <v>9.2813799999999988E-2</v>
      </c>
      <c r="L297" s="5">
        <v>0.93</v>
      </c>
    </row>
    <row r="298" spans="1:12" x14ac:dyDescent="0.3">
      <c r="A298" s="5">
        <v>294</v>
      </c>
      <c r="B298" s="5" t="s">
        <v>308</v>
      </c>
      <c r="C298" s="5" t="s">
        <v>731</v>
      </c>
      <c r="D298" s="14">
        <v>31362.649999999998</v>
      </c>
      <c r="E298" s="5">
        <v>0</v>
      </c>
      <c r="F298" s="5">
        <f t="shared" si="4"/>
        <v>31362.649999999998</v>
      </c>
      <c r="G298" s="5">
        <v>84.541885399999984</v>
      </c>
      <c r="H298" s="5">
        <v>80.93769549999999</v>
      </c>
      <c r="I298" s="5"/>
      <c r="J298" s="5">
        <v>23.267798843399998</v>
      </c>
      <c r="K298" s="5">
        <v>76.418017199999994</v>
      </c>
      <c r="L298" s="5">
        <v>0.9</v>
      </c>
    </row>
    <row r="299" spans="1:12" x14ac:dyDescent="0.3">
      <c r="A299" s="5">
        <v>295</v>
      </c>
      <c r="B299" s="5" t="s">
        <v>309</v>
      </c>
      <c r="C299" s="5" t="s">
        <v>732</v>
      </c>
      <c r="D299" s="14">
        <v>11.33</v>
      </c>
      <c r="E299" s="5">
        <v>0</v>
      </c>
      <c r="F299" s="5">
        <f t="shared" si="4"/>
        <v>11.33</v>
      </c>
      <c r="G299" s="5">
        <v>0.18999060000000001</v>
      </c>
      <c r="H299" s="5">
        <v>0.18999060000000001</v>
      </c>
      <c r="I299" s="5"/>
      <c r="J299" s="5">
        <v>8.0913058000000003E-3</v>
      </c>
      <c r="K299" s="5">
        <v>0.1851864</v>
      </c>
      <c r="L299" s="5">
        <v>0.97</v>
      </c>
    </row>
    <row r="300" spans="1:12" x14ac:dyDescent="0.3">
      <c r="A300" s="5">
        <v>296</v>
      </c>
      <c r="B300" s="5" t="s">
        <v>310</v>
      </c>
      <c r="C300" s="5" t="s">
        <v>733</v>
      </c>
      <c r="D300" s="14">
        <v>1341.2299999999998</v>
      </c>
      <c r="E300" s="5">
        <v>0</v>
      </c>
      <c r="F300" s="5">
        <f t="shared" si="4"/>
        <v>1341.2299999999998</v>
      </c>
      <c r="G300" s="5">
        <v>2.3598820000000003</v>
      </c>
      <c r="H300" s="5">
        <v>2.3598820000000003</v>
      </c>
      <c r="I300" s="5"/>
      <c r="J300" s="5">
        <v>0.95529347099999995</v>
      </c>
      <c r="K300" s="5">
        <v>2.2081426</v>
      </c>
      <c r="L300" s="5">
        <v>0.94</v>
      </c>
    </row>
    <row r="301" spans="1:12" x14ac:dyDescent="0.3">
      <c r="A301" s="5">
        <v>297</v>
      </c>
      <c r="B301" s="5" t="s">
        <v>311</v>
      </c>
      <c r="C301" s="5" t="s">
        <v>734</v>
      </c>
      <c r="D301" s="14">
        <v>431.51</v>
      </c>
      <c r="E301" s="5">
        <v>0</v>
      </c>
      <c r="F301" s="5">
        <f t="shared" si="4"/>
        <v>431.51</v>
      </c>
      <c r="G301" s="5">
        <v>4.4702065000000006</v>
      </c>
      <c r="H301" s="5">
        <v>3.9702065000000002</v>
      </c>
      <c r="I301" s="5"/>
      <c r="J301" s="5">
        <v>0.76258989780000008</v>
      </c>
      <c r="K301" s="5">
        <v>3.8776596000000003</v>
      </c>
      <c r="L301" s="5">
        <v>0.87</v>
      </c>
    </row>
    <row r="302" spans="1:12" x14ac:dyDescent="0.3">
      <c r="A302" s="5">
        <v>298</v>
      </c>
      <c r="B302" s="5" t="s">
        <v>312</v>
      </c>
      <c r="C302" s="5" t="s">
        <v>735</v>
      </c>
      <c r="D302" s="14">
        <v>394.33000000000004</v>
      </c>
      <c r="E302" s="5">
        <v>0</v>
      </c>
      <c r="F302" s="5">
        <f t="shared" si="4"/>
        <v>394.33000000000004</v>
      </c>
      <c r="G302" s="5">
        <v>1.4249289000000001</v>
      </c>
      <c r="H302" s="5">
        <v>1.4249289000000001</v>
      </c>
      <c r="I302" s="5"/>
      <c r="J302" s="5">
        <v>0.2761068907</v>
      </c>
      <c r="K302" s="5">
        <v>1.3258951000000001</v>
      </c>
      <c r="L302" s="5">
        <v>0.93</v>
      </c>
    </row>
    <row r="303" spans="1:12" x14ac:dyDescent="0.3">
      <c r="A303" s="5">
        <v>299</v>
      </c>
      <c r="B303" s="5" t="s">
        <v>313</v>
      </c>
      <c r="C303" s="5" t="s">
        <v>736</v>
      </c>
      <c r="D303" s="14">
        <v>28.54</v>
      </c>
      <c r="E303" s="5">
        <v>0</v>
      </c>
      <c r="F303" s="5">
        <f t="shared" si="4"/>
        <v>28.54</v>
      </c>
      <c r="G303" s="5">
        <v>0.60996949999999994</v>
      </c>
      <c r="H303" s="5">
        <v>0.60996949999999994</v>
      </c>
      <c r="I303" s="5"/>
      <c r="J303" s="5">
        <v>1.9656542499999999E-2</v>
      </c>
      <c r="K303" s="5">
        <v>0.60744629999999999</v>
      </c>
      <c r="L303" s="5">
        <v>1</v>
      </c>
    </row>
    <row r="304" spans="1:12" x14ac:dyDescent="0.3">
      <c r="A304" s="5">
        <v>300</v>
      </c>
      <c r="B304" s="5" t="s">
        <v>314</v>
      </c>
      <c r="C304" s="5" t="s">
        <v>737</v>
      </c>
      <c r="D304" s="14">
        <v>773.07999999999993</v>
      </c>
      <c r="E304" s="5">
        <v>0</v>
      </c>
      <c r="F304" s="5">
        <f t="shared" si="4"/>
        <v>773.07999999999993</v>
      </c>
      <c r="G304" s="5">
        <v>5.5497224999999997</v>
      </c>
      <c r="H304" s="5">
        <v>5.5497224999999997</v>
      </c>
      <c r="I304" s="5"/>
      <c r="J304" s="5">
        <v>0.54798924579999997</v>
      </c>
      <c r="K304" s="5">
        <v>5.2275175999999997</v>
      </c>
      <c r="L304" s="5">
        <v>0.94</v>
      </c>
    </row>
    <row r="305" spans="1:12" x14ac:dyDescent="0.3">
      <c r="A305" s="5">
        <v>301</v>
      </c>
      <c r="B305" s="5" t="s">
        <v>315</v>
      </c>
      <c r="C305" s="5" t="s">
        <v>738</v>
      </c>
      <c r="D305" s="14">
        <v>84.699999999999989</v>
      </c>
      <c r="E305" s="5">
        <v>0</v>
      </c>
      <c r="F305" s="5">
        <f t="shared" si="4"/>
        <v>84.699999999999989</v>
      </c>
      <c r="G305" s="5">
        <v>0.39998040000000001</v>
      </c>
      <c r="H305" s="5">
        <v>0.39998040000000001</v>
      </c>
      <c r="I305" s="5"/>
      <c r="J305" s="5">
        <v>7.5805223599999999E-2</v>
      </c>
      <c r="K305" s="5">
        <v>0.38702029999999998</v>
      </c>
      <c r="L305" s="5">
        <v>0.97</v>
      </c>
    </row>
    <row r="306" spans="1:12" x14ac:dyDescent="0.3">
      <c r="A306" s="5">
        <v>302</v>
      </c>
      <c r="B306" s="5" t="s">
        <v>316</v>
      </c>
      <c r="C306" s="5" t="s">
        <v>739</v>
      </c>
      <c r="D306" s="14">
        <v>1250.22</v>
      </c>
      <c r="E306" s="5">
        <v>0</v>
      </c>
      <c r="F306" s="5">
        <f t="shared" si="4"/>
        <v>1250.22</v>
      </c>
      <c r="G306" s="5">
        <v>2.3548823999999997</v>
      </c>
      <c r="H306" s="5">
        <v>2.3548823999999997</v>
      </c>
      <c r="I306" s="5"/>
      <c r="J306" s="5">
        <v>0.89144607229999995</v>
      </c>
      <c r="K306" s="5">
        <v>2.2078343999999999</v>
      </c>
      <c r="L306" s="5">
        <v>0.94</v>
      </c>
    </row>
    <row r="307" spans="1:12" x14ac:dyDescent="0.3">
      <c r="A307" s="5">
        <v>303</v>
      </c>
      <c r="B307" s="5" t="s">
        <v>317</v>
      </c>
      <c r="C307" s="5" t="s">
        <v>740</v>
      </c>
      <c r="D307" s="14">
        <v>111.9</v>
      </c>
      <c r="E307" s="5">
        <v>0</v>
      </c>
      <c r="F307" s="5">
        <f t="shared" si="4"/>
        <v>111.9</v>
      </c>
      <c r="G307" s="5">
        <v>0.7099645</v>
      </c>
      <c r="H307" s="5">
        <v>0.7099645</v>
      </c>
      <c r="I307" s="5"/>
      <c r="J307" s="5">
        <v>7.8989876200000003E-2</v>
      </c>
      <c r="K307" s="5">
        <v>0.69564210000000004</v>
      </c>
      <c r="L307" s="5">
        <v>0.98</v>
      </c>
    </row>
    <row r="308" spans="1:12" x14ac:dyDescent="0.3">
      <c r="A308" s="5">
        <v>304</v>
      </c>
      <c r="B308" s="5" t="s">
        <v>318</v>
      </c>
      <c r="C308" s="5" t="s">
        <v>741</v>
      </c>
      <c r="D308" s="14">
        <v>147</v>
      </c>
      <c r="E308" s="5">
        <v>0</v>
      </c>
      <c r="F308" s="5">
        <f t="shared" si="4"/>
        <v>147</v>
      </c>
      <c r="G308" s="5">
        <v>0.74996249999999998</v>
      </c>
      <c r="H308" s="5">
        <v>0.74996249999999998</v>
      </c>
      <c r="I308" s="5"/>
      <c r="J308" s="5">
        <v>0.11409509700000001</v>
      </c>
      <c r="K308" s="5">
        <v>0.71042280000000002</v>
      </c>
      <c r="L308" s="5">
        <v>0.95</v>
      </c>
    </row>
    <row r="309" spans="1:12" x14ac:dyDescent="0.3">
      <c r="A309" s="5">
        <v>305</v>
      </c>
      <c r="B309" s="5" t="s">
        <v>319</v>
      </c>
      <c r="C309" s="5" t="s">
        <v>742</v>
      </c>
      <c r="D309" s="14">
        <v>469.78</v>
      </c>
      <c r="E309" s="5">
        <v>0</v>
      </c>
      <c r="F309" s="5">
        <f t="shared" si="4"/>
        <v>469.78</v>
      </c>
      <c r="G309" s="5">
        <v>0.94995249999999998</v>
      </c>
      <c r="H309" s="5">
        <v>0.94995249999999998</v>
      </c>
      <c r="I309" s="5"/>
      <c r="J309" s="5">
        <v>0.33282272060000001</v>
      </c>
      <c r="K309" s="5">
        <v>0.88802080000000005</v>
      </c>
      <c r="L309" s="5">
        <v>0.93</v>
      </c>
    </row>
    <row r="310" spans="1:12" x14ac:dyDescent="0.3">
      <c r="A310" s="5">
        <v>306</v>
      </c>
      <c r="B310" s="5" t="s">
        <v>320</v>
      </c>
      <c r="C310" s="5" t="s">
        <v>743</v>
      </c>
      <c r="D310" s="14">
        <v>672.13</v>
      </c>
      <c r="E310" s="5">
        <v>0</v>
      </c>
      <c r="F310" s="5">
        <f t="shared" si="4"/>
        <v>672.13</v>
      </c>
      <c r="G310" s="5">
        <v>2.3198842000000002</v>
      </c>
      <c r="H310" s="5">
        <v>2.3198842000000002</v>
      </c>
      <c r="I310" s="5"/>
      <c r="J310" s="5">
        <v>0.4780834564</v>
      </c>
      <c r="K310" s="5">
        <v>2.1806748000000002</v>
      </c>
      <c r="L310" s="5">
        <v>0.94</v>
      </c>
    </row>
    <row r="311" spans="1:12" x14ac:dyDescent="0.3">
      <c r="A311" s="5">
        <v>307</v>
      </c>
      <c r="B311" s="5" t="s">
        <v>321</v>
      </c>
      <c r="C311" s="5" t="s">
        <v>744</v>
      </c>
      <c r="D311" s="14">
        <v>65.069999999999993</v>
      </c>
      <c r="E311" s="5">
        <v>0</v>
      </c>
      <c r="F311" s="5">
        <f t="shared" si="4"/>
        <v>65.069999999999993</v>
      </c>
      <c r="G311" s="5">
        <v>1.0249488</v>
      </c>
      <c r="H311" s="5">
        <v>1.0249488</v>
      </c>
      <c r="I311" s="5"/>
      <c r="J311" s="5">
        <v>4.4879868199999999E-2</v>
      </c>
      <c r="K311" s="5">
        <v>1.0200085000000001</v>
      </c>
      <c r="L311" s="5">
        <v>1</v>
      </c>
    </row>
    <row r="312" spans="1:12" x14ac:dyDescent="0.3">
      <c r="A312" s="5">
        <v>308</v>
      </c>
      <c r="B312" s="5" t="s">
        <v>322</v>
      </c>
      <c r="C312" s="5" t="s">
        <v>745</v>
      </c>
      <c r="D312" s="14">
        <v>308.27999999999997</v>
      </c>
      <c r="E312" s="5">
        <v>0</v>
      </c>
      <c r="F312" s="5">
        <f t="shared" si="4"/>
        <v>308.27999999999997</v>
      </c>
      <c r="G312" s="5">
        <v>0.51747430000000005</v>
      </c>
      <c r="H312" s="5">
        <v>0.51747430000000005</v>
      </c>
      <c r="I312" s="5"/>
      <c r="J312" s="5">
        <v>0.21948356299999999</v>
      </c>
      <c r="K312" s="5">
        <v>0.4890157</v>
      </c>
      <c r="L312" s="5">
        <v>0.95</v>
      </c>
    </row>
    <row r="313" spans="1:12" x14ac:dyDescent="0.3">
      <c r="A313" s="5">
        <v>309</v>
      </c>
      <c r="B313" s="5" t="s">
        <v>323</v>
      </c>
      <c r="C313" s="5" t="s">
        <v>746</v>
      </c>
      <c r="D313" s="14">
        <v>976.39</v>
      </c>
      <c r="E313" s="5">
        <v>0</v>
      </c>
      <c r="F313" s="5">
        <f t="shared" si="4"/>
        <v>976.39</v>
      </c>
      <c r="G313" s="5">
        <v>1.4299285000000002</v>
      </c>
      <c r="H313" s="5">
        <v>1.4299285000000002</v>
      </c>
      <c r="I313" s="5"/>
      <c r="J313" s="5">
        <v>0.69683709700000007</v>
      </c>
      <c r="K313" s="5">
        <v>1.347645</v>
      </c>
      <c r="L313" s="5">
        <v>0.94</v>
      </c>
    </row>
    <row r="314" spans="1:12" x14ac:dyDescent="0.3">
      <c r="A314" s="5">
        <v>310</v>
      </c>
      <c r="B314" s="5" t="s">
        <v>324</v>
      </c>
      <c r="C314" s="5" t="s">
        <v>747</v>
      </c>
      <c r="D314" s="14">
        <v>7809.21</v>
      </c>
      <c r="E314" s="5">
        <v>0</v>
      </c>
      <c r="F314" s="5">
        <f t="shared" si="4"/>
        <v>7809.21</v>
      </c>
      <c r="G314" s="5">
        <v>8.6795659999999994</v>
      </c>
      <c r="H314" s="5">
        <v>8.578942099999999</v>
      </c>
      <c r="I314" s="5"/>
      <c r="J314" s="5">
        <v>5.5784617588999996</v>
      </c>
      <c r="K314" s="5">
        <v>8.0776317000000013</v>
      </c>
      <c r="L314" s="5">
        <v>0.93</v>
      </c>
    </row>
    <row r="315" spans="1:12" x14ac:dyDescent="0.3">
      <c r="A315" s="5">
        <v>311</v>
      </c>
      <c r="B315" s="5" t="s">
        <v>325</v>
      </c>
      <c r="C315" s="5" t="s">
        <v>748</v>
      </c>
      <c r="D315" s="14">
        <v>460.47999999999996</v>
      </c>
      <c r="E315" s="5">
        <v>0</v>
      </c>
      <c r="F315" s="5">
        <f t="shared" si="4"/>
        <v>460.47999999999996</v>
      </c>
      <c r="G315" s="5">
        <v>0.499975</v>
      </c>
      <c r="H315" s="5">
        <v>0.499975</v>
      </c>
      <c r="I315" s="5"/>
      <c r="J315" s="5">
        <v>0.32891515669999999</v>
      </c>
      <c r="K315" s="5">
        <v>0.47077150000000001</v>
      </c>
      <c r="L315" s="5">
        <v>0.94</v>
      </c>
    </row>
    <row r="316" spans="1:12" x14ac:dyDescent="0.3">
      <c r="A316" s="5">
        <v>312</v>
      </c>
      <c r="B316" s="5" t="s">
        <v>326</v>
      </c>
      <c r="C316" s="5" t="s">
        <v>749</v>
      </c>
      <c r="D316" s="14">
        <v>682.46</v>
      </c>
      <c r="E316" s="5">
        <v>0</v>
      </c>
      <c r="F316" s="5">
        <f t="shared" si="4"/>
        <v>682.46</v>
      </c>
      <c r="G316" s="5">
        <v>1.3899314</v>
      </c>
      <c r="H316" s="5">
        <v>1.3899314</v>
      </c>
      <c r="I316" s="5"/>
      <c r="J316" s="5">
        <v>0.48587357810000004</v>
      </c>
      <c r="K316" s="5">
        <v>1.3076174</v>
      </c>
      <c r="L316" s="5">
        <v>0.94</v>
      </c>
    </row>
    <row r="317" spans="1:12" x14ac:dyDescent="0.3">
      <c r="A317" s="5">
        <v>313</v>
      </c>
      <c r="B317" s="5" t="s">
        <v>327</v>
      </c>
      <c r="C317" s="5" t="s">
        <v>750</v>
      </c>
      <c r="D317" s="14">
        <v>1679.58</v>
      </c>
      <c r="E317" s="5">
        <v>0</v>
      </c>
      <c r="F317" s="5">
        <f t="shared" si="4"/>
        <v>1679.58</v>
      </c>
      <c r="G317" s="5">
        <v>2.9998499999999999</v>
      </c>
      <c r="H317" s="5">
        <v>2.9998499999999999</v>
      </c>
      <c r="I317" s="5"/>
      <c r="J317" s="5">
        <v>1.1996928189</v>
      </c>
      <c r="K317" s="5">
        <v>2.8037513000000001</v>
      </c>
      <c r="L317" s="5">
        <v>0.93</v>
      </c>
    </row>
    <row r="318" spans="1:12" x14ac:dyDescent="0.3">
      <c r="A318" s="5">
        <v>314</v>
      </c>
      <c r="B318" s="5" t="s">
        <v>328</v>
      </c>
      <c r="C318" s="5" t="s">
        <v>751</v>
      </c>
      <c r="D318" s="14">
        <v>2484.4299999999998</v>
      </c>
      <c r="E318" s="5">
        <v>0</v>
      </c>
      <c r="F318" s="5">
        <f t="shared" si="4"/>
        <v>2484.4299999999998</v>
      </c>
      <c r="G318" s="5">
        <v>2.9998499999999999</v>
      </c>
      <c r="H318" s="5">
        <v>2.9998499999999999</v>
      </c>
      <c r="I318" s="5"/>
      <c r="J318" s="5">
        <v>1.7745908671000001</v>
      </c>
      <c r="K318" s="5">
        <v>2.8708202000000003</v>
      </c>
      <c r="L318" s="5">
        <v>0.96</v>
      </c>
    </row>
    <row r="319" spans="1:12" x14ac:dyDescent="0.3">
      <c r="A319" s="5">
        <v>315</v>
      </c>
      <c r="B319" s="5" t="s">
        <v>329</v>
      </c>
      <c r="C319" s="5" t="s">
        <v>752</v>
      </c>
      <c r="D319" s="14">
        <v>736.77</v>
      </c>
      <c r="E319" s="5">
        <v>0</v>
      </c>
      <c r="F319" s="5">
        <f t="shared" si="4"/>
        <v>736.77</v>
      </c>
      <c r="G319" s="5">
        <v>0.79996</v>
      </c>
      <c r="H319" s="5">
        <v>0.79996</v>
      </c>
      <c r="I319" s="5"/>
      <c r="J319" s="5">
        <v>0.52626425040000002</v>
      </c>
      <c r="K319" s="5">
        <v>0.75323429999999991</v>
      </c>
      <c r="L319" s="5">
        <v>0.94</v>
      </c>
    </row>
    <row r="320" spans="1:12" x14ac:dyDescent="0.3">
      <c r="A320" s="5">
        <v>316</v>
      </c>
      <c r="B320" s="5" t="s">
        <v>330</v>
      </c>
      <c r="C320" s="5" t="s">
        <v>753</v>
      </c>
      <c r="D320" s="14">
        <v>874.15</v>
      </c>
      <c r="E320" s="5">
        <v>0</v>
      </c>
      <c r="F320" s="5">
        <f t="shared" si="4"/>
        <v>874.15</v>
      </c>
      <c r="G320" s="5">
        <v>0.99995000000000001</v>
      </c>
      <c r="H320" s="5">
        <v>0.99995000000000001</v>
      </c>
      <c r="I320" s="5"/>
      <c r="J320" s="5">
        <v>0.62438286109999996</v>
      </c>
      <c r="K320" s="5">
        <v>0.94835210000000003</v>
      </c>
      <c r="L320" s="5">
        <v>0.95</v>
      </c>
    </row>
    <row r="321" spans="1:12" x14ac:dyDescent="0.3">
      <c r="A321" s="5">
        <v>317</v>
      </c>
      <c r="B321" s="5" t="s">
        <v>331</v>
      </c>
      <c r="C321" s="5" t="s">
        <v>754</v>
      </c>
      <c r="D321" s="14">
        <v>3389.33</v>
      </c>
      <c r="E321" s="5">
        <v>0</v>
      </c>
      <c r="F321" s="5">
        <f t="shared" si="4"/>
        <v>3389.33</v>
      </c>
      <c r="G321" s="5">
        <v>4.6897655</v>
      </c>
      <c r="H321" s="5">
        <v>4.6897655</v>
      </c>
      <c r="I321" s="5"/>
      <c r="J321" s="5">
        <v>2.4169009418999998</v>
      </c>
      <c r="K321" s="5">
        <v>4.4470260000000001</v>
      </c>
      <c r="L321" s="5">
        <v>0.95</v>
      </c>
    </row>
    <row r="322" spans="1:12" x14ac:dyDescent="0.3">
      <c r="A322" s="5">
        <v>318</v>
      </c>
      <c r="B322" s="5" t="s">
        <v>332</v>
      </c>
      <c r="C322" s="5" t="s">
        <v>755</v>
      </c>
      <c r="D322" s="14">
        <v>15371.82</v>
      </c>
      <c r="E322" s="5">
        <v>0</v>
      </c>
      <c r="F322" s="5">
        <f t="shared" si="4"/>
        <v>15371.82</v>
      </c>
      <c r="G322" s="5">
        <v>20.998950000000001</v>
      </c>
      <c r="H322" s="5">
        <v>20.998950000000001</v>
      </c>
      <c r="I322" s="5"/>
      <c r="J322" s="5">
        <v>10.9703278628</v>
      </c>
      <c r="K322" s="5">
        <v>19.915446299999999</v>
      </c>
      <c r="L322" s="5">
        <v>0.95</v>
      </c>
    </row>
    <row r="323" spans="1:12" x14ac:dyDescent="0.3">
      <c r="A323" s="5">
        <v>319</v>
      </c>
      <c r="B323" s="5" t="s">
        <v>333</v>
      </c>
      <c r="C323" s="5" t="s">
        <v>756</v>
      </c>
      <c r="D323" s="14">
        <v>3735.7799999999997</v>
      </c>
      <c r="E323" s="5">
        <v>0</v>
      </c>
      <c r="F323" s="5">
        <f t="shared" si="4"/>
        <v>3735.7799999999997</v>
      </c>
      <c r="G323" s="5">
        <v>13.979301100000001</v>
      </c>
      <c r="H323" s="5">
        <v>12.779301100000001</v>
      </c>
      <c r="I323" s="5"/>
      <c r="J323" s="5">
        <v>3.0846853947999997</v>
      </c>
      <c r="K323" s="5">
        <v>12.153845</v>
      </c>
      <c r="L323" s="5">
        <v>0.87</v>
      </c>
    </row>
    <row r="324" spans="1:12" x14ac:dyDescent="0.3">
      <c r="A324" s="5">
        <v>320</v>
      </c>
      <c r="B324" s="5" t="s">
        <v>334</v>
      </c>
      <c r="C324" s="5" t="s">
        <v>757</v>
      </c>
      <c r="D324" s="14">
        <v>105.30999999999999</v>
      </c>
      <c r="E324" s="5">
        <v>0</v>
      </c>
      <c r="F324" s="5">
        <f t="shared" si="4"/>
        <v>105.30999999999999</v>
      </c>
      <c r="G324" s="5">
        <v>2.9328534999999998</v>
      </c>
      <c r="H324" s="5">
        <v>2.9328534999999998</v>
      </c>
      <c r="I324" s="5"/>
      <c r="J324" s="5">
        <v>7.3630928499999998E-2</v>
      </c>
      <c r="K324" s="5">
        <v>2.9021656</v>
      </c>
      <c r="L324" s="5">
        <v>0.99</v>
      </c>
    </row>
    <row r="325" spans="1:12" x14ac:dyDescent="0.3">
      <c r="A325" s="5">
        <v>321</v>
      </c>
      <c r="B325" s="5" t="s">
        <v>335</v>
      </c>
      <c r="C325" s="5" t="s">
        <v>758</v>
      </c>
      <c r="D325" s="14">
        <v>18.21</v>
      </c>
      <c r="E325" s="5">
        <v>0</v>
      </c>
      <c r="F325" s="5">
        <f t="shared" si="4"/>
        <v>18.21</v>
      </c>
      <c r="G325" s="5">
        <v>0.13999309999999998</v>
      </c>
      <c r="H325" s="5">
        <v>0.13999309999999998</v>
      </c>
      <c r="I325" s="5"/>
      <c r="J325" s="5">
        <v>1.29353603E-2</v>
      </c>
      <c r="K325" s="5">
        <v>0.13250290000000001</v>
      </c>
      <c r="L325" s="5">
        <v>0.95</v>
      </c>
    </row>
    <row r="326" spans="1:12" x14ac:dyDescent="0.3">
      <c r="A326" s="5">
        <v>322</v>
      </c>
      <c r="B326" s="5" t="s">
        <v>336</v>
      </c>
      <c r="C326" s="5" t="s">
        <v>759</v>
      </c>
      <c r="D326" s="14">
        <v>322.90999999999997</v>
      </c>
      <c r="E326" s="5">
        <v>0</v>
      </c>
      <c r="F326" s="5">
        <f t="shared" ref="F326:F389" si="5">D326+E326</f>
        <v>322.90999999999997</v>
      </c>
      <c r="G326" s="5">
        <v>4.9997499999999997</v>
      </c>
      <c r="H326" s="5">
        <v>3.89975</v>
      </c>
      <c r="I326" s="5"/>
      <c r="J326" s="5">
        <v>1.6145960819</v>
      </c>
      <c r="K326" s="5">
        <v>3.9996967999999997</v>
      </c>
      <c r="L326" s="5">
        <v>0.8</v>
      </c>
    </row>
    <row r="327" spans="1:12" x14ac:dyDescent="0.3">
      <c r="A327" s="5">
        <v>323</v>
      </c>
      <c r="B327" s="5" t="s">
        <v>337</v>
      </c>
      <c r="C327" s="5" t="s">
        <v>760</v>
      </c>
      <c r="D327" s="14">
        <v>14079.64</v>
      </c>
      <c r="E327" s="5">
        <v>0</v>
      </c>
      <c r="F327" s="5">
        <f t="shared" si="5"/>
        <v>14079.64</v>
      </c>
      <c r="G327" s="5">
        <v>27.968602499999999</v>
      </c>
      <c r="H327" s="5">
        <v>27.968602499999999</v>
      </c>
      <c r="I327" s="5"/>
      <c r="J327" s="5">
        <v>10.957380682</v>
      </c>
      <c r="K327" s="5">
        <v>26.314875099999998</v>
      </c>
      <c r="L327" s="5">
        <v>0.94</v>
      </c>
    </row>
    <row r="328" spans="1:12" x14ac:dyDescent="0.3">
      <c r="A328" s="5">
        <v>324</v>
      </c>
      <c r="B328" s="5" t="s">
        <v>338</v>
      </c>
      <c r="C328" s="5" t="s">
        <v>761</v>
      </c>
      <c r="D328" s="14">
        <v>1281.71</v>
      </c>
      <c r="E328" s="5">
        <v>0</v>
      </c>
      <c r="F328" s="5">
        <f t="shared" si="5"/>
        <v>1281.71</v>
      </c>
      <c r="G328" s="5">
        <v>10.499475</v>
      </c>
      <c r="H328" s="5">
        <v>10.499475</v>
      </c>
      <c r="I328" s="5"/>
      <c r="J328" s="5">
        <v>0.89360726710000005</v>
      </c>
      <c r="K328" s="5">
        <v>10.1504584</v>
      </c>
      <c r="L328" s="5">
        <v>0.97</v>
      </c>
    </row>
    <row r="329" spans="1:12" x14ac:dyDescent="0.3">
      <c r="A329" s="5">
        <v>325</v>
      </c>
      <c r="B329" s="5" t="s">
        <v>339</v>
      </c>
      <c r="C329" s="5" t="s">
        <v>762</v>
      </c>
      <c r="D329" s="14">
        <v>798.26</v>
      </c>
      <c r="E329" s="5">
        <v>0</v>
      </c>
      <c r="F329" s="5">
        <f t="shared" si="5"/>
        <v>798.26</v>
      </c>
      <c r="G329" s="5">
        <v>5.679716</v>
      </c>
      <c r="H329" s="5">
        <v>5.679716</v>
      </c>
      <c r="I329" s="5"/>
      <c r="J329" s="5">
        <v>0.55951059179999996</v>
      </c>
      <c r="K329" s="5">
        <v>5.4268041</v>
      </c>
      <c r="L329" s="5">
        <v>0.96</v>
      </c>
    </row>
    <row r="330" spans="1:12" x14ac:dyDescent="0.3">
      <c r="A330" s="5">
        <v>326</v>
      </c>
      <c r="B330" s="5" t="s">
        <v>340</v>
      </c>
      <c r="C330" s="5" t="s">
        <v>763</v>
      </c>
      <c r="D330" s="14">
        <v>317.90999999999997</v>
      </c>
      <c r="E330" s="5">
        <v>0</v>
      </c>
      <c r="F330" s="5">
        <f t="shared" si="5"/>
        <v>317.90999999999997</v>
      </c>
      <c r="G330" s="5">
        <v>1.7589104</v>
      </c>
      <c r="H330" s="5">
        <v>1.7589104</v>
      </c>
      <c r="I330" s="5"/>
      <c r="J330" s="5">
        <v>0.22462998790000002</v>
      </c>
      <c r="K330" s="5">
        <v>1.6462085999999998</v>
      </c>
      <c r="L330" s="5">
        <v>0.94</v>
      </c>
    </row>
    <row r="331" spans="1:12" x14ac:dyDescent="0.3">
      <c r="A331" s="5">
        <v>327</v>
      </c>
      <c r="B331" s="5" t="s">
        <v>341</v>
      </c>
      <c r="C331" s="5" t="s">
        <v>764</v>
      </c>
      <c r="D331" s="14">
        <v>95.23</v>
      </c>
      <c r="E331" s="5">
        <v>0</v>
      </c>
      <c r="F331" s="5">
        <f t="shared" si="5"/>
        <v>95.23</v>
      </c>
      <c r="G331" s="5">
        <v>1.499925</v>
      </c>
      <c r="H331" s="5">
        <v>1.499925</v>
      </c>
      <c r="I331" s="5"/>
      <c r="J331" s="5">
        <v>6.56778529E-2</v>
      </c>
      <c r="K331" s="5">
        <v>1.4926954000000001</v>
      </c>
      <c r="L331" s="5">
        <v>1</v>
      </c>
    </row>
    <row r="332" spans="1:12" x14ac:dyDescent="0.3">
      <c r="A332" s="5">
        <v>328</v>
      </c>
      <c r="B332" s="5" t="s">
        <v>342</v>
      </c>
      <c r="C332" s="5" t="s">
        <v>765</v>
      </c>
      <c r="D332" s="14">
        <v>920.96</v>
      </c>
      <c r="E332" s="5">
        <v>0</v>
      </c>
      <c r="F332" s="5">
        <f t="shared" si="5"/>
        <v>920.96</v>
      </c>
      <c r="G332" s="5">
        <v>0.99995000000000001</v>
      </c>
      <c r="H332" s="5">
        <v>0.99995000000000001</v>
      </c>
      <c r="I332" s="5"/>
      <c r="J332" s="5">
        <v>0.65783031209999998</v>
      </c>
      <c r="K332" s="5">
        <v>0.94154289999999996</v>
      </c>
      <c r="L332" s="5">
        <v>0.94</v>
      </c>
    </row>
    <row r="333" spans="1:12" x14ac:dyDescent="0.3">
      <c r="A333" s="5">
        <v>329</v>
      </c>
      <c r="B333" s="5" t="s">
        <v>343</v>
      </c>
      <c r="C333" s="5" t="s">
        <v>766</v>
      </c>
      <c r="D333" s="14">
        <v>310.27</v>
      </c>
      <c r="E333" s="5">
        <v>0</v>
      </c>
      <c r="F333" s="5">
        <f t="shared" si="5"/>
        <v>310.27</v>
      </c>
      <c r="G333" s="5">
        <v>0.68996570000000002</v>
      </c>
      <c r="H333" s="5">
        <v>0.68996570000000002</v>
      </c>
      <c r="I333" s="5"/>
      <c r="J333" s="5">
        <v>0.22073068599999998</v>
      </c>
      <c r="K333" s="5">
        <v>0.64643699999999993</v>
      </c>
      <c r="L333" s="5">
        <v>0.94</v>
      </c>
    </row>
    <row r="334" spans="1:12" x14ac:dyDescent="0.3">
      <c r="A334" s="5">
        <v>330</v>
      </c>
      <c r="B334" s="5" t="s">
        <v>344</v>
      </c>
      <c r="C334" s="5" t="s">
        <v>767</v>
      </c>
      <c r="D334" s="14">
        <v>8271.380000000001</v>
      </c>
      <c r="E334" s="5">
        <v>0</v>
      </c>
      <c r="F334" s="5">
        <f t="shared" si="5"/>
        <v>8271.380000000001</v>
      </c>
      <c r="G334" s="5">
        <v>34.298285100000001</v>
      </c>
      <c r="H334" s="5">
        <v>34.298285100000001</v>
      </c>
      <c r="I334" s="5"/>
      <c r="J334" s="5">
        <v>5.8615058592000002</v>
      </c>
      <c r="K334" s="5">
        <v>32.216339400000003</v>
      </c>
      <c r="L334" s="5">
        <v>0.94</v>
      </c>
    </row>
    <row r="335" spans="1:12" x14ac:dyDescent="0.3">
      <c r="A335" s="5">
        <v>331</v>
      </c>
      <c r="B335" s="5" t="s">
        <v>345</v>
      </c>
      <c r="C335" s="5" t="s">
        <v>768</v>
      </c>
      <c r="D335" s="14">
        <v>630.99</v>
      </c>
      <c r="E335" s="5">
        <v>0</v>
      </c>
      <c r="F335" s="5">
        <f t="shared" si="5"/>
        <v>630.99</v>
      </c>
      <c r="G335" s="5">
        <v>1.2499374999999999</v>
      </c>
      <c r="H335" s="5">
        <v>8.277380000000005E-2</v>
      </c>
      <c r="I335" s="5"/>
      <c r="J335" s="5">
        <v>0.45069847229999999</v>
      </c>
      <c r="K335" s="5">
        <v>0</v>
      </c>
      <c r="L335" s="5">
        <v>0</v>
      </c>
    </row>
    <row r="336" spans="1:12" x14ac:dyDescent="0.3">
      <c r="A336" s="5">
        <v>332</v>
      </c>
      <c r="B336" s="5" t="s">
        <v>346</v>
      </c>
      <c r="C336" s="5" t="s">
        <v>769</v>
      </c>
      <c r="D336" s="14">
        <v>11495.789999999999</v>
      </c>
      <c r="E336" s="5">
        <v>0</v>
      </c>
      <c r="F336" s="5">
        <f t="shared" si="5"/>
        <v>11495.789999999999</v>
      </c>
      <c r="G336" s="5">
        <v>19.499025</v>
      </c>
      <c r="H336" s="5">
        <v>19.499025</v>
      </c>
      <c r="I336" s="5"/>
      <c r="J336" s="5">
        <v>8.1578525827000004</v>
      </c>
      <c r="K336" s="5">
        <v>18.506517299999999</v>
      </c>
      <c r="L336" s="5">
        <v>0.95</v>
      </c>
    </row>
    <row r="337" spans="1:12" x14ac:dyDescent="0.3">
      <c r="A337" s="5">
        <v>333</v>
      </c>
      <c r="B337" s="5" t="s">
        <v>347</v>
      </c>
      <c r="C337" s="5" t="s">
        <v>508</v>
      </c>
      <c r="D337" s="14">
        <v>35.019999999999996</v>
      </c>
      <c r="E337" s="5">
        <v>0</v>
      </c>
      <c r="F337" s="5">
        <f t="shared" si="5"/>
        <v>35.019999999999996</v>
      </c>
      <c r="G337" s="5">
        <v>7.9995999999999998E-2</v>
      </c>
      <c r="H337" s="5">
        <v>7.9995999999999998E-2</v>
      </c>
      <c r="I337" s="5"/>
      <c r="J337" s="5">
        <v>2.5019935900000002E-2</v>
      </c>
      <c r="K337" s="5">
        <v>7.5471400000000008E-2</v>
      </c>
      <c r="L337" s="5">
        <v>0.94</v>
      </c>
    </row>
    <row r="338" spans="1:12" x14ac:dyDescent="0.3">
      <c r="A338" s="5">
        <v>334</v>
      </c>
      <c r="B338" s="5" t="s">
        <v>348</v>
      </c>
      <c r="C338" s="5" t="s">
        <v>770</v>
      </c>
      <c r="D338" s="14">
        <v>349.16999999999996</v>
      </c>
      <c r="E338" s="5">
        <v>0</v>
      </c>
      <c r="F338" s="5">
        <f t="shared" si="5"/>
        <v>349.16999999999996</v>
      </c>
      <c r="G338" s="5">
        <v>0.99995000000000001</v>
      </c>
      <c r="H338" s="5">
        <v>0.99995000000000001</v>
      </c>
      <c r="I338" s="5"/>
      <c r="J338" s="5">
        <v>0.24940508789999999</v>
      </c>
      <c r="K338" s="5">
        <v>0.92753710000000011</v>
      </c>
      <c r="L338" s="5">
        <v>0.93</v>
      </c>
    </row>
    <row r="339" spans="1:12" x14ac:dyDescent="0.3">
      <c r="A339" s="5">
        <v>335</v>
      </c>
      <c r="B339" s="5" t="s">
        <v>349</v>
      </c>
      <c r="C339" s="5" t="s">
        <v>771</v>
      </c>
      <c r="D339" s="14">
        <v>165.19</v>
      </c>
      <c r="E339" s="5">
        <v>0</v>
      </c>
      <c r="F339" s="5">
        <f t="shared" si="5"/>
        <v>165.19</v>
      </c>
      <c r="G339" s="5">
        <v>1.2999350000000001</v>
      </c>
      <c r="H339" s="5">
        <v>1.2999350000000001</v>
      </c>
      <c r="I339" s="5"/>
      <c r="J339" s="5">
        <v>0.41213451480000002</v>
      </c>
      <c r="K339" s="5">
        <v>1.3037380999999999</v>
      </c>
      <c r="L339" s="5">
        <v>1</v>
      </c>
    </row>
    <row r="340" spans="1:12" x14ac:dyDescent="0.3">
      <c r="A340" s="5">
        <v>336</v>
      </c>
      <c r="B340" s="5" t="s">
        <v>350</v>
      </c>
      <c r="C340" s="5" t="s">
        <v>772</v>
      </c>
      <c r="D340" s="14">
        <v>632.82000000000005</v>
      </c>
      <c r="E340" s="5">
        <v>0</v>
      </c>
      <c r="F340" s="5">
        <f t="shared" si="5"/>
        <v>632.82000000000005</v>
      </c>
      <c r="G340" s="5">
        <v>6.4896755000000006</v>
      </c>
      <c r="H340" s="5">
        <v>6.4896755000000006</v>
      </c>
      <c r="I340" s="5"/>
      <c r="J340" s="5">
        <v>0.44233076220000001</v>
      </c>
      <c r="K340" s="5">
        <v>6.3662070999999996</v>
      </c>
      <c r="L340" s="5">
        <v>0.98</v>
      </c>
    </row>
    <row r="341" spans="1:12" x14ac:dyDescent="0.3">
      <c r="A341" s="5">
        <v>337</v>
      </c>
      <c r="B341" s="5" t="s">
        <v>351</v>
      </c>
      <c r="C341" s="5" t="s">
        <v>773</v>
      </c>
      <c r="D341" s="14">
        <v>383579.17000000004</v>
      </c>
      <c r="E341" s="5">
        <v>0</v>
      </c>
      <c r="F341" s="5">
        <f t="shared" si="5"/>
        <v>383579.17000000004</v>
      </c>
      <c r="G341" s="5">
        <v>484.23929299999998</v>
      </c>
      <c r="H341" s="5">
        <v>167.32703679999997</v>
      </c>
      <c r="I341" s="5"/>
      <c r="J341" s="5">
        <v>275.80021972840001</v>
      </c>
      <c r="K341" s="5">
        <v>776.29758540000012</v>
      </c>
      <c r="L341" s="5">
        <v>1.6</v>
      </c>
    </row>
    <row r="342" spans="1:12" x14ac:dyDescent="0.3">
      <c r="A342" s="5">
        <v>338</v>
      </c>
      <c r="B342" s="5" t="s">
        <v>352</v>
      </c>
      <c r="C342" s="5" t="s">
        <v>774</v>
      </c>
      <c r="D342" s="14">
        <v>2505.5600000000004</v>
      </c>
      <c r="E342" s="5">
        <v>0</v>
      </c>
      <c r="F342" s="5">
        <f t="shared" si="5"/>
        <v>2505.5600000000004</v>
      </c>
      <c r="G342" s="5">
        <v>21.6659167</v>
      </c>
      <c r="H342" s="5">
        <v>20.948916699999998</v>
      </c>
      <c r="I342" s="5"/>
      <c r="J342" s="5">
        <v>1.9242795063</v>
      </c>
      <c r="K342" s="5">
        <v>24.828470099999997</v>
      </c>
      <c r="L342" s="5">
        <v>1.1499999999999999</v>
      </c>
    </row>
    <row r="343" spans="1:12" x14ac:dyDescent="0.3">
      <c r="A343" s="5">
        <v>339</v>
      </c>
      <c r="B343" s="5" t="s">
        <v>353</v>
      </c>
      <c r="C343" s="5" t="s">
        <v>775</v>
      </c>
      <c r="D343" s="14">
        <v>1370.81</v>
      </c>
      <c r="E343" s="5">
        <v>0</v>
      </c>
      <c r="F343" s="5">
        <f t="shared" si="5"/>
        <v>1370.81</v>
      </c>
      <c r="G343" s="5">
        <v>1.9999</v>
      </c>
      <c r="H343" s="5">
        <v>-5.7500999999999998</v>
      </c>
      <c r="I343" s="5"/>
      <c r="J343" s="5">
        <v>4.0651622843999995</v>
      </c>
      <c r="K343" s="5">
        <v>20.755246</v>
      </c>
      <c r="L343" s="5">
        <v>10.38</v>
      </c>
    </row>
    <row r="344" spans="1:12" x14ac:dyDescent="0.3">
      <c r="A344" s="5">
        <v>340</v>
      </c>
      <c r="B344" s="5" t="s">
        <v>354</v>
      </c>
      <c r="C344" s="5" t="s">
        <v>776</v>
      </c>
      <c r="D344" s="14">
        <v>914.81000000000006</v>
      </c>
      <c r="E344" s="5">
        <v>0</v>
      </c>
      <c r="F344" s="5">
        <f t="shared" si="5"/>
        <v>914.81000000000006</v>
      </c>
      <c r="G344" s="5">
        <v>29.5804717</v>
      </c>
      <c r="H344" s="5">
        <v>13.717823899999999</v>
      </c>
      <c r="I344" s="5"/>
      <c r="J344" s="5">
        <v>2.3568098962000001</v>
      </c>
      <c r="K344" s="5">
        <v>28.838237999999997</v>
      </c>
      <c r="L344" s="5">
        <v>0.97</v>
      </c>
    </row>
    <row r="345" spans="1:12" x14ac:dyDescent="0.3">
      <c r="A345" s="5">
        <v>341</v>
      </c>
      <c r="B345" s="5" t="s">
        <v>355</v>
      </c>
      <c r="C345" s="5" t="s">
        <v>777</v>
      </c>
      <c r="D345" s="14">
        <v>1537.71</v>
      </c>
      <c r="E345" s="5">
        <v>0</v>
      </c>
      <c r="F345" s="5">
        <f t="shared" si="5"/>
        <v>1537.71</v>
      </c>
      <c r="G345" s="5">
        <v>8.4395781999999997</v>
      </c>
      <c r="H345" s="5">
        <v>8.4395781999999997</v>
      </c>
      <c r="I345" s="5"/>
      <c r="J345" s="5">
        <v>1.0877552006</v>
      </c>
      <c r="K345" s="5">
        <v>7.9553720999999999</v>
      </c>
      <c r="L345" s="5">
        <v>0.94</v>
      </c>
    </row>
    <row r="346" spans="1:12" x14ac:dyDescent="0.3">
      <c r="A346" s="5">
        <v>342</v>
      </c>
      <c r="B346" s="5" t="s">
        <v>356</v>
      </c>
      <c r="C346" s="5" t="s">
        <v>778</v>
      </c>
      <c r="D346" s="14">
        <v>1235.48</v>
      </c>
      <c r="E346" s="5">
        <v>0</v>
      </c>
      <c r="F346" s="5">
        <f t="shared" si="5"/>
        <v>1235.48</v>
      </c>
      <c r="G346" s="5">
        <v>7.3996300000000002</v>
      </c>
      <c r="H346" s="5">
        <v>7.3996300000000002</v>
      </c>
      <c r="I346" s="5"/>
      <c r="J346" s="5">
        <v>0.88111432960000002</v>
      </c>
      <c r="K346" s="5">
        <v>7.0132805000000005</v>
      </c>
      <c r="L346" s="5">
        <v>0.95</v>
      </c>
    </row>
    <row r="347" spans="1:12" x14ac:dyDescent="0.3">
      <c r="A347" s="5">
        <v>343</v>
      </c>
      <c r="B347" s="5" t="s">
        <v>357</v>
      </c>
      <c r="C347" s="5" t="s">
        <v>779</v>
      </c>
      <c r="D347" s="14">
        <v>31.74</v>
      </c>
      <c r="E347" s="5">
        <v>0</v>
      </c>
      <c r="F347" s="5">
        <f t="shared" si="5"/>
        <v>31.74</v>
      </c>
      <c r="G347" s="5">
        <v>0.499975</v>
      </c>
      <c r="H347" s="5">
        <v>0.499975</v>
      </c>
      <c r="I347" s="5"/>
      <c r="J347" s="5">
        <v>2.18926173E-2</v>
      </c>
      <c r="K347" s="5">
        <v>0.49756510000000004</v>
      </c>
      <c r="L347" s="5">
        <v>1</v>
      </c>
    </row>
    <row r="348" spans="1:12" x14ac:dyDescent="0.3">
      <c r="A348" s="5">
        <v>344</v>
      </c>
      <c r="B348" s="5" t="s">
        <v>358</v>
      </c>
      <c r="C348" s="5" t="s">
        <v>780</v>
      </c>
      <c r="D348" s="14">
        <v>14.920000000000002</v>
      </c>
      <c r="E348" s="5">
        <v>0</v>
      </c>
      <c r="F348" s="5">
        <f t="shared" si="5"/>
        <v>14.920000000000002</v>
      </c>
      <c r="G348" s="5">
        <v>4.99975E-2</v>
      </c>
      <c r="H348" s="5">
        <v>4.99975E-2</v>
      </c>
      <c r="I348" s="5"/>
      <c r="J348" s="5">
        <v>1.06575036E-2</v>
      </c>
      <c r="K348" s="5">
        <v>4.63171E-2</v>
      </c>
      <c r="L348" s="5">
        <v>0.93</v>
      </c>
    </row>
    <row r="349" spans="1:12" x14ac:dyDescent="0.3">
      <c r="A349" s="5">
        <v>345</v>
      </c>
      <c r="B349" s="5" t="s">
        <v>359</v>
      </c>
      <c r="C349" s="5" t="s">
        <v>781</v>
      </c>
      <c r="D349" s="14">
        <v>6.51</v>
      </c>
      <c r="E349" s="5">
        <v>0</v>
      </c>
      <c r="F349" s="5">
        <f t="shared" si="5"/>
        <v>6.51</v>
      </c>
      <c r="G349" s="5">
        <v>7.9995999999999998E-2</v>
      </c>
      <c r="H349" s="5">
        <v>7.9995999999999998E-2</v>
      </c>
      <c r="I349" s="5"/>
      <c r="J349" s="5">
        <v>4.6466262999999997E-3</v>
      </c>
      <c r="K349" s="5">
        <v>7.5321200000000005E-2</v>
      </c>
      <c r="L349" s="5">
        <v>0.94</v>
      </c>
    </row>
    <row r="350" spans="1:12" x14ac:dyDescent="0.3">
      <c r="A350" s="5">
        <v>346</v>
      </c>
      <c r="B350" s="5" t="s">
        <v>360</v>
      </c>
      <c r="C350" s="5" t="s">
        <v>782</v>
      </c>
      <c r="D350" s="14">
        <v>26.79</v>
      </c>
      <c r="E350" s="5">
        <v>0</v>
      </c>
      <c r="F350" s="5">
        <f t="shared" si="5"/>
        <v>26.79</v>
      </c>
      <c r="G350" s="5">
        <v>9.9995000000000001E-2</v>
      </c>
      <c r="H350" s="5">
        <v>9.9995000000000001E-2</v>
      </c>
      <c r="I350" s="5"/>
      <c r="J350" s="5">
        <v>1.9136608200000002E-2</v>
      </c>
      <c r="K350" s="5">
        <v>9.2154100000000003E-2</v>
      </c>
      <c r="L350" s="5">
        <v>0.92</v>
      </c>
    </row>
    <row r="351" spans="1:12" x14ac:dyDescent="0.3">
      <c r="A351" s="5">
        <v>347</v>
      </c>
      <c r="B351" s="5" t="s">
        <v>361</v>
      </c>
      <c r="C351" s="5" t="s">
        <v>783</v>
      </c>
      <c r="D351" s="14">
        <v>63.49</v>
      </c>
      <c r="E351" s="5">
        <v>0</v>
      </c>
      <c r="F351" s="5">
        <f t="shared" si="5"/>
        <v>63.49</v>
      </c>
      <c r="G351" s="5">
        <v>0.99995000000000001</v>
      </c>
      <c r="H351" s="5">
        <v>0.99995000000000001</v>
      </c>
      <c r="I351" s="5"/>
      <c r="J351" s="5">
        <v>4.3785235300000003E-2</v>
      </c>
      <c r="K351" s="5">
        <v>0.99513020000000008</v>
      </c>
      <c r="L351" s="5">
        <v>1</v>
      </c>
    </row>
    <row r="352" spans="1:12" x14ac:dyDescent="0.3">
      <c r="A352" s="5">
        <v>348</v>
      </c>
      <c r="B352" s="5" t="s">
        <v>362</v>
      </c>
      <c r="C352" s="5" t="s">
        <v>784</v>
      </c>
      <c r="D352" s="14">
        <v>27.27</v>
      </c>
      <c r="E352" s="5">
        <v>0</v>
      </c>
      <c r="F352" s="5">
        <f t="shared" si="5"/>
        <v>27.27</v>
      </c>
      <c r="G352" s="5">
        <v>0.19999</v>
      </c>
      <c r="H352" s="5">
        <v>0.19999</v>
      </c>
      <c r="I352" s="5"/>
      <c r="J352" s="5">
        <v>1.94782745E-2</v>
      </c>
      <c r="K352" s="5">
        <v>0.18366730000000001</v>
      </c>
      <c r="L352" s="5">
        <v>0.92</v>
      </c>
    </row>
    <row r="353" spans="1:12" x14ac:dyDescent="0.3">
      <c r="A353" s="5">
        <v>349</v>
      </c>
      <c r="B353" s="5" t="s">
        <v>363</v>
      </c>
      <c r="C353" s="5" t="s">
        <v>785</v>
      </c>
      <c r="D353" s="14">
        <v>9.5399999999999991</v>
      </c>
      <c r="E353" s="5">
        <v>0</v>
      </c>
      <c r="F353" s="5">
        <f t="shared" si="5"/>
        <v>9.5399999999999991</v>
      </c>
      <c r="G353" s="5">
        <v>0.499975</v>
      </c>
      <c r="H353" s="5">
        <v>0.499975</v>
      </c>
      <c r="I353" s="5"/>
      <c r="J353" s="5">
        <v>4.0767959000000001E-3</v>
      </c>
      <c r="K353" s="5">
        <v>0.49403559999999996</v>
      </c>
      <c r="L353" s="5">
        <v>0.99</v>
      </c>
    </row>
    <row r="354" spans="1:12" x14ac:dyDescent="0.3">
      <c r="A354" s="5">
        <v>350</v>
      </c>
      <c r="B354" s="5" t="s">
        <v>364</v>
      </c>
      <c r="C354" s="5" t="s">
        <v>786</v>
      </c>
      <c r="D354" s="14">
        <v>64.69</v>
      </c>
      <c r="E354" s="5">
        <v>0</v>
      </c>
      <c r="F354" s="5">
        <f t="shared" si="5"/>
        <v>64.69</v>
      </c>
      <c r="G354" s="5">
        <v>1.9999</v>
      </c>
      <c r="H354" s="5">
        <v>1.9999</v>
      </c>
      <c r="I354" s="5"/>
      <c r="J354" s="5">
        <v>3.5246556399999997E-2</v>
      </c>
      <c r="K354" s="5">
        <v>1.9659014000000001</v>
      </c>
      <c r="L354" s="5">
        <v>0.98</v>
      </c>
    </row>
    <row r="355" spans="1:12" x14ac:dyDescent="0.3">
      <c r="A355" s="5">
        <v>351</v>
      </c>
      <c r="B355" s="5" t="s">
        <v>365</v>
      </c>
      <c r="C355" s="5" t="s">
        <v>787</v>
      </c>
      <c r="D355" s="14">
        <v>18.089999999999996</v>
      </c>
      <c r="E355" s="5">
        <v>0</v>
      </c>
      <c r="F355" s="5">
        <f t="shared" si="5"/>
        <v>18.089999999999996</v>
      </c>
      <c r="G355" s="5">
        <v>5.9996999999999995E-2</v>
      </c>
      <c r="H355" s="5">
        <v>5.9996999999999995E-2</v>
      </c>
      <c r="I355" s="5"/>
      <c r="J355" s="5">
        <v>1.29081145E-2</v>
      </c>
      <c r="K355" s="5">
        <v>5.6328199999999995E-2</v>
      </c>
      <c r="L355" s="5">
        <v>0.94</v>
      </c>
    </row>
    <row r="356" spans="1:12" x14ac:dyDescent="0.3">
      <c r="A356" s="5">
        <v>352</v>
      </c>
      <c r="B356" s="5" t="s">
        <v>366</v>
      </c>
      <c r="C356" s="5" t="s">
        <v>788</v>
      </c>
      <c r="D356" s="14">
        <v>126.97</v>
      </c>
      <c r="E356" s="5">
        <v>0</v>
      </c>
      <c r="F356" s="5">
        <f t="shared" si="5"/>
        <v>126.97</v>
      </c>
      <c r="G356" s="5">
        <v>1.9999</v>
      </c>
      <c r="H356" s="5">
        <v>1.9999</v>
      </c>
      <c r="I356" s="5"/>
      <c r="J356" s="5">
        <v>8.7570469900000003E-2</v>
      </c>
      <c r="K356" s="5">
        <v>1.9902604000000002</v>
      </c>
      <c r="L356" s="5">
        <v>1</v>
      </c>
    </row>
    <row r="357" spans="1:12" x14ac:dyDescent="0.3">
      <c r="A357" s="5">
        <v>353</v>
      </c>
      <c r="B357" s="5" t="s">
        <v>367</v>
      </c>
      <c r="C357" s="5" t="s">
        <v>789</v>
      </c>
      <c r="D357" s="14">
        <v>9260.5300000000007</v>
      </c>
      <c r="E357" s="5">
        <v>0</v>
      </c>
      <c r="F357" s="5">
        <f t="shared" si="5"/>
        <v>9260.5300000000007</v>
      </c>
      <c r="G357" s="5">
        <v>19.839008</v>
      </c>
      <c r="H357" s="5">
        <v>19.839008</v>
      </c>
      <c r="I357" s="5"/>
      <c r="J357" s="5">
        <v>6.5836629353999996</v>
      </c>
      <c r="K357" s="5">
        <v>18.962351299999998</v>
      </c>
      <c r="L357" s="5">
        <v>0.96</v>
      </c>
    </row>
    <row r="358" spans="1:12" x14ac:dyDescent="0.3">
      <c r="A358" s="5">
        <v>354</v>
      </c>
      <c r="B358" s="5" t="s">
        <v>368</v>
      </c>
      <c r="C358" s="5" t="s">
        <v>790</v>
      </c>
      <c r="D358" s="14">
        <v>12296.54</v>
      </c>
      <c r="E358" s="5">
        <v>0</v>
      </c>
      <c r="F358" s="5">
        <f t="shared" si="5"/>
        <v>12296.54</v>
      </c>
      <c r="G358" s="5">
        <v>14.889255500000001</v>
      </c>
      <c r="H358" s="5">
        <v>14.889255500000001</v>
      </c>
      <c r="I358" s="5"/>
      <c r="J358" s="5">
        <v>8.7778945425000003</v>
      </c>
      <c r="K358" s="5">
        <v>14.0457561</v>
      </c>
      <c r="L358" s="5">
        <v>0.94</v>
      </c>
    </row>
    <row r="359" spans="1:12" x14ac:dyDescent="0.3">
      <c r="A359" s="5">
        <v>355</v>
      </c>
      <c r="B359" s="5" t="s">
        <v>369</v>
      </c>
      <c r="C359" s="5" t="s">
        <v>791</v>
      </c>
      <c r="D359" s="14">
        <v>4417.5800000000008</v>
      </c>
      <c r="E359" s="5">
        <v>0</v>
      </c>
      <c r="F359" s="5">
        <f t="shared" si="5"/>
        <v>4417.5800000000008</v>
      </c>
      <c r="G359" s="5">
        <v>5.3052366000000006</v>
      </c>
      <c r="H359" s="5">
        <v>5.3052366000000006</v>
      </c>
      <c r="I359" s="5"/>
      <c r="J359" s="5">
        <v>2.8291604417</v>
      </c>
      <c r="K359" s="5">
        <v>5.0233191999999995</v>
      </c>
      <c r="L359" s="5">
        <v>0.95</v>
      </c>
    </row>
    <row r="360" spans="1:12" x14ac:dyDescent="0.3">
      <c r="A360" s="5">
        <v>356</v>
      </c>
      <c r="B360" s="5" t="s">
        <v>370</v>
      </c>
      <c r="C360" s="5" t="s">
        <v>792</v>
      </c>
      <c r="D360" s="14">
        <v>253.96</v>
      </c>
      <c r="E360" s="5">
        <v>0</v>
      </c>
      <c r="F360" s="5">
        <f t="shared" si="5"/>
        <v>253.96</v>
      </c>
      <c r="G360" s="5">
        <v>3.9998</v>
      </c>
      <c r="H360" s="5">
        <v>3.9998</v>
      </c>
      <c r="I360" s="5"/>
      <c r="J360" s="5">
        <v>0.1751409414</v>
      </c>
      <c r="K360" s="5">
        <v>3.9805208000000003</v>
      </c>
      <c r="L360" s="5">
        <v>1</v>
      </c>
    </row>
    <row r="361" spans="1:12" x14ac:dyDescent="0.3">
      <c r="A361" s="5">
        <v>357</v>
      </c>
      <c r="B361" s="5" t="s">
        <v>371</v>
      </c>
      <c r="C361" s="5" t="s">
        <v>793</v>
      </c>
      <c r="D361" s="14">
        <v>21.92</v>
      </c>
      <c r="E361" s="5">
        <v>0</v>
      </c>
      <c r="F361" s="5">
        <f t="shared" si="5"/>
        <v>21.92</v>
      </c>
      <c r="G361" s="5">
        <v>5.9996999999999995E-2</v>
      </c>
      <c r="H361" s="5">
        <v>5.9996999999999995E-2</v>
      </c>
      <c r="I361" s="5"/>
      <c r="J361" s="5">
        <v>1.5635664699999999E-2</v>
      </c>
      <c r="K361" s="5">
        <v>5.6242700000000007E-2</v>
      </c>
      <c r="L361" s="5">
        <v>0.94</v>
      </c>
    </row>
    <row r="362" spans="1:12" x14ac:dyDescent="0.3">
      <c r="A362" s="5">
        <v>358</v>
      </c>
      <c r="B362" s="5" t="s">
        <v>372</v>
      </c>
      <c r="C362" s="5" t="s">
        <v>794</v>
      </c>
      <c r="D362" s="14">
        <v>1134.77</v>
      </c>
      <c r="E362" s="5">
        <v>0</v>
      </c>
      <c r="F362" s="5">
        <f t="shared" si="5"/>
        <v>1134.77</v>
      </c>
      <c r="G362" s="5">
        <v>2.2698865000000001</v>
      </c>
      <c r="H362" s="5">
        <v>2.2698865000000001</v>
      </c>
      <c r="I362" s="5"/>
      <c r="J362" s="5">
        <v>0.80811179449999992</v>
      </c>
      <c r="K362" s="5">
        <v>2.1376660999999997</v>
      </c>
      <c r="L362" s="5">
        <v>0.94</v>
      </c>
    </row>
    <row r="363" spans="1:12" x14ac:dyDescent="0.3">
      <c r="A363" s="5">
        <v>359</v>
      </c>
      <c r="B363" s="5" t="s">
        <v>373</v>
      </c>
      <c r="C363" s="5" t="s">
        <v>795</v>
      </c>
      <c r="D363" s="14">
        <v>905.93</v>
      </c>
      <c r="E363" s="5">
        <v>0</v>
      </c>
      <c r="F363" s="5">
        <f t="shared" si="5"/>
        <v>905.93</v>
      </c>
      <c r="G363" s="5">
        <v>0.99995000000000001</v>
      </c>
      <c r="H363" s="5">
        <v>0.99995000000000001</v>
      </c>
      <c r="I363" s="5"/>
      <c r="J363" s="5">
        <v>0.64709758520000005</v>
      </c>
      <c r="K363" s="5">
        <v>0.95369300000000001</v>
      </c>
      <c r="L363" s="5">
        <v>0.95</v>
      </c>
    </row>
    <row r="364" spans="1:12" x14ac:dyDescent="0.3">
      <c r="A364" s="5">
        <v>360</v>
      </c>
      <c r="B364" s="5" t="s">
        <v>374</v>
      </c>
      <c r="C364" s="5" t="s">
        <v>796</v>
      </c>
      <c r="D364" s="14">
        <v>6087.61</v>
      </c>
      <c r="E364" s="5">
        <v>0</v>
      </c>
      <c r="F364" s="5">
        <f t="shared" si="5"/>
        <v>6087.61</v>
      </c>
      <c r="G364" s="5">
        <v>13.724314199999998</v>
      </c>
      <c r="H364" s="5">
        <v>13.2220323</v>
      </c>
      <c r="I364" s="5"/>
      <c r="J364" s="5">
        <v>4.4393568367</v>
      </c>
      <c r="K364" s="5">
        <v>12.4687479</v>
      </c>
      <c r="L364" s="5">
        <v>0.91</v>
      </c>
    </row>
    <row r="365" spans="1:12" x14ac:dyDescent="0.3">
      <c r="A365" s="5">
        <v>361</v>
      </c>
      <c r="B365" s="5" t="s">
        <v>375</v>
      </c>
      <c r="C365" s="5" t="s">
        <v>797</v>
      </c>
      <c r="D365" s="14">
        <v>100.93</v>
      </c>
      <c r="E365" s="5">
        <v>0</v>
      </c>
      <c r="F365" s="5">
        <f t="shared" si="5"/>
        <v>100.93</v>
      </c>
      <c r="G365" s="5">
        <v>0.19999040000000001</v>
      </c>
      <c r="H365" s="5">
        <v>0.19999040000000001</v>
      </c>
      <c r="I365" s="5"/>
      <c r="J365" s="5">
        <v>7.1825180799999999E-2</v>
      </c>
      <c r="K365" s="5">
        <v>0.18814610000000001</v>
      </c>
      <c r="L365" s="5">
        <v>0.94</v>
      </c>
    </row>
    <row r="366" spans="1:12" x14ac:dyDescent="0.3">
      <c r="A366" s="5">
        <v>362</v>
      </c>
      <c r="B366" s="5" t="s">
        <v>376</v>
      </c>
      <c r="C366" s="5" t="s">
        <v>798</v>
      </c>
      <c r="D366" s="14">
        <v>3847.8</v>
      </c>
      <c r="E366" s="5">
        <v>0</v>
      </c>
      <c r="F366" s="5">
        <f t="shared" si="5"/>
        <v>3847.8</v>
      </c>
      <c r="G366" s="5">
        <v>5.2297384999999998</v>
      </c>
      <c r="H366" s="5">
        <v>5.1296208999999999</v>
      </c>
      <c r="I366" s="5"/>
      <c r="J366" s="5">
        <v>2.7489861189</v>
      </c>
      <c r="K366" s="5">
        <v>4.8542615000000007</v>
      </c>
      <c r="L366" s="5">
        <v>0.93</v>
      </c>
    </row>
    <row r="367" spans="1:12" x14ac:dyDescent="0.3">
      <c r="A367" s="5">
        <v>363</v>
      </c>
      <c r="B367" s="5" t="s">
        <v>377</v>
      </c>
      <c r="C367" s="5" t="s">
        <v>799</v>
      </c>
      <c r="D367" s="14">
        <v>225.38</v>
      </c>
      <c r="E367" s="5">
        <v>0</v>
      </c>
      <c r="F367" s="5">
        <f t="shared" si="5"/>
        <v>225.38</v>
      </c>
      <c r="G367" s="5">
        <v>0.2499875</v>
      </c>
      <c r="H367" s="5">
        <v>0.2499875</v>
      </c>
      <c r="I367" s="5"/>
      <c r="J367" s="5">
        <v>0.1609802364</v>
      </c>
      <c r="K367" s="5">
        <v>0.23826150000000001</v>
      </c>
      <c r="L367" s="5">
        <v>0.95</v>
      </c>
    </row>
    <row r="368" spans="1:12" x14ac:dyDescent="0.3">
      <c r="A368" s="5">
        <v>364</v>
      </c>
      <c r="B368" s="5" t="s">
        <v>378</v>
      </c>
      <c r="C368" s="5" t="s">
        <v>800</v>
      </c>
      <c r="D368" s="14">
        <v>237.25</v>
      </c>
      <c r="E368" s="5">
        <v>0</v>
      </c>
      <c r="F368" s="5">
        <f t="shared" si="5"/>
        <v>237.25</v>
      </c>
      <c r="G368" s="5">
        <v>0.35998199999999997</v>
      </c>
      <c r="H368" s="5">
        <v>0.35998199999999997</v>
      </c>
      <c r="I368" s="5"/>
      <c r="J368" s="5">
        <v>0.16927395589999999</v>
      </c>
      <c r="K368" s="5">
        <v>0.34484999999999999</v>
      </c>
      <c r="L368" s="5">
        <v>0.96</v>
      </c>
    </row>
    <row r="369" spans="1:12" x14ac:dyDescent="0.3">
      <c r="A369" s="5">
        <v>365</v>
      </c>
      <c r="B369" s="5" t="s">
        <v>379</v>
      </c>
      <c r="C369" s="5" t="s">
        <v>801</v>
      </c>
      <c r="D369" s="14">
        <v>46270.539999999994</v>
      </c>
      <c r="E369" s="5">
        <v>0</v>
      </c>
      <c r="F369" s="5">
        <f t="shared" si="5"/>
        <v>46270.539999999994</v>
      </c>
      <c r="G369" s="5">
        <v>78.866057100000006</v>
      </c>
      <c r="H369" s="5">
        <v>63.103212900000003</v>
      </c>
      <c r="I369" s="5"/>
      <c r="J369" s="5">
        <v>32.7564666858</v>
      </c>
      <c r="K369" s="5">
        <v>59.258940199999998</v>
      </c>
      <c r="L369" s="5">
        <v>0.75</v>
      </c>
    </row>
    <row r="370" spans="1:12" x14ac:dyDescent="0.3">
      <c r="A370" s="5">
        <v>366</v>
      </c>
      <c r="B370" s="5" t="s">
        <v>380</v>
      </c>
      <c r="C370" s="5" t="s">
        <v>802</v>
      </c>
      <c r="D370" s="14">
        <v>11.59</v>
      </c>
      <c r="E370" s="5">
        <v>0</v>
      </c>
      <c r="F370" s="5">
        <f t="shared" si="5"/>
        <v>11.59</v>
      </c>
      <c r="G370" s="5">
        <v>7.4996400000000005E-2</v>
      </c>
      <c r="H370" s="5">
        <v>7.4996400000000005E-2</v>
      </c>
      <c r="I370" s="5"/>
      <c r="J370" s="5">
        <v>8.0050122999999994E-3</v>
      </c>
      <c r="K370" s="5">
        <v>7.0836099999999999E-2</v>
      </c>
      <c r="L370" s="5">
        <v>0.94</v>
      </c>
    </row>
    <row r="371" spans="1:12" x14ac:dyDescent="0.3">
      <c r="A371" s="5">
        <v>367</v>
      </c>
      <c r="B371" s="5" t="s">
        <v>381</v>
      </c>
      <c r="C371" s="5" t="s">
        <v>803</v>
      </c>
      <c r="D371" s="14">
        <v>30.259999999999998</v>
      </c>
      <c r="E371" s="5">
        <v>0</v>
      </c>
      <c r="F371" s="5">
        <f t="shared" si="5"/>
        <v>30.259999999999998</v>
      </c>
      <c r="G371" s="5">
        <v>0.2499875</v>
      </c>
      <c r="H371" s="5">
        <v>0.2499875</v>
      </c>
      <c r="I371" s="5"/>
      <c r="J371" s="5">
        <v>2.1613232600000001E-2</v>
      </c>
      <c r="K371" s="5">
        <v>0.22975900000000002</v>
      </c>
      <c r="L371" s="5">
        <v>0.92</v>
      </c>
    </row>
    <row r="372" spans="1:12" x14ac:dyDescent="0.3">
      <c r="A372" s="5">
        <v>368</v>
      </c>
      <c r="B372" s="5" t="s">
        <v>382</v>
      </c>
      <c r="C372" s="5" t="s">
        <v>804</v>
      </c>
      <c r="D372" s="14">
        <v>726.08</v>
      </c>
      <c r="E372" s="5">
        <v>0</v>
      </c>
      <c r="F372" s="5">
        <f t="shared" si="5"/>
        <v>726.08</v>
      </c>
      <c r="G372" s="5">
        <v>34.242320299999996</v>
      </c>
      <c r="H372" s="5">
        <v>27.542852100000001</v>
      </c>
      <c r="I372" s="5"/>
      <c r="J372" s="5">
        <v>0.45140248059999999</v>
      </c>
      <c r="K372" s="5">
        <v>27.396649100000001</v>
      </c>
      <c r="L372" s="5">
        <v>0.8</v>
      </c>
    </row>
    <row r="373" spans="1:12" x14ac:dyDescent="0.3">
      <c r="A373" s="5">
        <v>369</v>
      </c>
      <c r="B373" s="5" t="s">
        <v>383</v>
      </c>
      <c r="C373" s="5" t="s">
        <v>805</v>
      </c>
      <c r="D373" s="14">
        <v>3447.34</v>
      </c>
      <c r="E373" s="5">
        <v>0</v>
      </c>
      <c r="F373" s="5">
        <f t="shared" si="5"/>
        <v>3447.34</v>
      </c>
      <c r="G373" s="5">
        <v>6.5996699999999997</v>
      </c>
      <c r="H373" s="5">
        <v>6.5996699999999997</v>
      </c>
      <c r="I373" s="5"/>
      <c r="J373" s="5">
        <v>2.4624049807999997</v>
      </c>
      <c r="K373" s="5">
        <v>6.1768156000000003</v>
      </c>
      <c r="L373" s="5">
        <v>0.94</v>
      </c>
    </row>
    <row r="374" spans="1:12" x14ac:dyDescent="0.3">
      <c r="A374" s="5">
        <v>370</v>
      </c>
      <c r="B374" s="5" t="s">
        <v>384</v>
      </c>
      <c r="C374" s="5" t="s">
        <v>806</v>
      </c>
      <c r="D374" s="14">
        <v>31.74</v>
      </c>
      <c r="E374" s="5">
        <v>0</v>
      </c>
      <c r="F374" s="5">
        <f t="shared" si="5"/>
        <v>31.74</v>
      </c>
      <c r="G374" s="5">
        <v>0.499975</v>
      </c>
      <c r="H374" s="5">
        <v>0.499975</v>
      </c>
      <c r="I374" s="5"/>
      <c r="J374" s="5">
        <v>2.18926173E-2</v>
      </c>
      <c r="K374" s="5">
        <v>0.49756510000000004</v>
      </c>
      <c r="L374" s="5">
        <v>1</v>
      </c>
    </row>
    <row r="375" spans="1:12" x14ac:dyDescent="0.3">
      <c r="A375" s="5">
        <v>371</v>
      </c>
      <c r="B375" s="5" t="s">
        <v>385</v>
      </c>
      <c r="C375" s="5" t="s">
        <v>807</v>
      </c>
      <c r="D375" s="14">
        <v>222.37</v>
      </c>
      <c r="E375" s="5">
        <v>0</v>
      </c>
      <c r="F375" s="5">
        <f t="shared" si="5"/>
        <v>222.37</v>
      </c>
      <c r="G375" s="5">
        <v>8.9995499999999993</v>
      </c>
      <c r="H375" s="5">
        <v>8.9995499999999993</v>
      </c>
      <c r="I375" s="5"/>
      <c r="J375" s="5">
        <v>0.1149967715</v>
      </c>
      <c r="K375" s="5">
        <v>8.8691317999999999</v>
      </c>
      <c r="L375" s="5">
        <v>0.99</v>
      </c>
    </row>
    <row r="376" spans="1:12" x14ac:dyDescent="0.3">
      <c r="A376" s="5">
        <v>372</v>
      </c>
      <c r="B376" s="5" t="s">
        <v>386</v>
      </c>
      <c r="C376" s="5" t="s">
        <v>808</v>
      </c>
      <c r="D376" s="14">
        <v>903.55</v>
      </c>
      <c r="E376" s="5">
        <v>0</v>
      </c>
      <c r="F376" s="5">
        <f t="shared" si="5"/>
        <v>903.55</v>
      </c>
      <c r="G376" s="5">
        <v>2.1698914999999999</v>
      </c>
      <c r="H376" s="5">
        <v>2.1698914999999999</v>
      </c>
      <c r="I376" s="5"/>
      <c r="J376" s="5">
        <v>0.64257327289999999</v>
      </c>
      <c r="K376" s="5">
        <v>2.0912870999999997</v>
      </c>
      <c r="L376" s="5">
        <v>0.96</v>
      </c>
    </row>
    <row r="377" spans="1:12" x14ac:dyDescent="0.3">
      <c r="A377" s="5">
        <v>373</v>
      </c>
      <c r="B377" s="5" t="s">
        <v>387</v>
      </c>
      <c r="C377" s="5" t="s">
        <v>809</v>
      </c>
      <c r="D377" s="14">
        <v>89674.71</v>
      </c>
      <c r="E377" s="5">
        <v>0</v>
      </c>
      <c r="F377" s="5">
        <f t="shared" si="5"/>
        <v>89674.71</v>
      </c>
      <c r="G377" s="5">
        <v>97.395130100000003</v>
      </c>
      <c r="H377" s="5">
        <v>97.395130100000003</v>
      </c>
      <c r="I377" s="5"/>
      <c r="J377" s="5">
        <v>64.053389749399997</v>
      </c>
      <c r="K377" s="5">
        <v>91.710032100000006</v>
      </c>
      <c r="L377" s="5">
        <v>0.94</v>
      </c>
    </row>
    <row r="378" spans="1:12" x14ac:dyDescent="0.3">
      <c r="A378" s="5">
        <v>374</v>
      </c>
      <c r="B378" s="5" t="s">
        <v>388</v>
      </c>
      <c r="C378" s="5" t="s">
        <v>810</v>
      </c>
      <c r="D378" s="14">
        <v>12.7</v>
      </c>
      <c r="E378" s="5">
        <v>0</v>
      </c>
      <c r="F378" s="5">
        <f t="shared" si="5"/>
        <v>12.7</v>
      </c>
      <c r="G378" s="5">
        <v>0.19999</v>
      </c>
      <c r="H378" s="5">
        <v>0.19999</v>
      </c>
      <c r="I378" s="5"/>
      <c r="J378" s="5">
        <v>8.7570466000000003E-3</v>
      </c>
      <c r="K378" s="5">
        <v>0.19902599999999998</v>
      </c>
      <c r="L378" s="5">
        <v>1</v>
      </c>
    </row>
    <row r="379" spans="1:12" x14ac:dyDescent="0.3">
      <c r="A379" s="5">
        <v>375</v>
      </c>
      <c r="B379" s="5" t="s">
        <v>389</v>
      </c>
      <c r="C379" s="5" t="s">
        <v>811</v>
      </c>
      <c r="D379" s="14">
        <v>1986.59</v>
      </c>
      <c r="E379" s="5">
        <v>0</v>
      </c>
      <c r="F379" s="5">
        <f t="shared" si="5"/>
        <v>1986.59</v>
      </c>
      <c r="G379" s="5">
        <v>66.416679000000002</v>
      </c>
      <c r="H379" s="5">
        <v>66.416679000000002</v>
      </c>
      <c r="I379" s="5"/>
      <c r="J379" s="5">
        <v>1.6783569240999998</v>
      </c>
      <c r="K379" s="5">
        <v>65.747439800000009</v>
      </c>
      <c r="L379" s="5">
        <v>0.99</v>
      </c>
    </row>
    <row r="380" spans="1:12" x14ac:dyDescent="0.3">
      <c r="A380" s="5">
        <v>376</v>
      </c>
      <c r="B380" s="5" t="s">
        <v>390</v>
      </c>
      <c r="C380" s="5" t="s">
        <v>812</v>
      </c>
      <c r="D380" s="14">
        <v>51024.84</v>
      </c>
      <c r="E380" s="5">
        <v>0</v>
      </c>
      <c r="F380" s="5">
        <f t="shared" si="5"/>
        <v>51024.84</v>
      </c>
      <c r="G380" s="5">
        <v>99.303893900000006</v>
      </c>
      <c r="H380" s="5">
        <v>92.528483600000015</v>
      </c>
      <c r="I380" s="5"/>
      <c r="J380" s="5">
        <v>37.844933057300004</v>
      </c>
      <c r="K380" s="5">
        <v>88.607528599999995</v>
      </c>
      <c r="L380" s="5">
        <v>0.89</v>
      </c>
    </row>
    <row r="381" spans="1:12" x14ac:dyDescent="0.3">
      <c r="A381" s="5">
        <v>377</v>
      </c>
      <c r="B381" s="5" t="s">
        <v>391</v>
      </c>
      <c r="C381" s="5" t="s">
        <v>813</v>
      </c>
      <c r="D381" s="14">
        <v>1.59</v>
      </c>
      <c r="E381" s="5">
        <v>0</v>
      </c>
      <c r="F381" s="5">
        <f t="shared" si="5"/>
        <v>1.59</v>
      </c>
      <c r="G381" s="5">
        <v>0.19999</v>
      </c>
      <c r="H381" s="5">
        <v>0.19999</v>
      </c>
      <c r="I381" s="5"/>
      <c r="J381" s="5">
        <v>1.0954667999999999E-3</v>
      </c>
      <c r="K381" s="5">
        <v>0.19985540000000002</v>
      </c>
      <c r="L381" s="5">
        <v>1</v>
      </c>
    </row>
    <row r="382" spans="1:12" x14ac:dyDescent="0.3">
      <c r="A382" s="5">
        <v>378</v>
      </c>
      <c r="B382" s="5" t="s">
        <v>392</v>
      </c>
      <c r="C382" s="5" t="s">
        <v>814</v>
      </c>
      <c r="D382" s="14">
        <v>92.08</v>
      </c>
      <c r="E382" s="5">
        <v>0</v>
      </c>
      <c r="F382" s="5">
        <f t="shared" si="5"/>
        <v>92.08</v>
      </c>
      <c r="G382" s="5">
        <v>9.9995000000000001E-2</v>
      </c>
      <c r="H382" s="5">
        <v>9.9995000000000001E-2</v>
      </c>
      <c r="I382" s="5"/>
      <c r="J382" s="5">
        <v>6.5783031499999992E-2</v>
      </c>
      <c r="K382" s="5">
        <v>9.4154299999999996E-2</v>
      </c>
      <c r="L382" s="5">
        <v>0.94</v>
      </c>
    </row>
    <row r="383" spans="1:12" x14ac:dyDescent="0.3">
      <c r="A383" s="5">
        <v>379</v>
      </c>
      <c r="B383" s="5" t="s">
        <v>393</v>
      </c>
      <c r="C383" s="5" t="s">
        <v>815</v>
      </c>
      <c r="D383" s="14">
        <v>111.00999999999999</v>
      </c>
      <c r="E383" s="5">
        <v>0</v>
      </c>
      <c r="F383" s="5">
        <f t="shared" si="5"/>
        <v>111.00999999999999</v>
      </c>
      <c r="G383" s="5">
        <v>0.61999970000000004</v>
      </c>
      <c r="H383" s="5">
        <v>0.61999970000000004</v>
      </c>
      <c r="I383" s="5"/>
      <c r="J383" s="5">
        <v>7.89395918E-2</v>
      </c>
      <c r="K383" s="5">
        <v>0.58579440000000005</v>
      </c>
      <c r="L383" s="5">
        <v>0.94</v>
      </c>
    </row>
    <row r="384" spans="1:12" x14ac:dyDescent="0.3">
      <c r="A384" s="5">
        <v>380</v>
      </c>
      <c r="B384" s="5" t="s">
        <v>394</v>
      </c>
      <c r="C384" s="5" t="s">
        <v>816</v>
      </c>
      <c r="D384" s="14">
        <v>21.76</v>
      </c>
      <c r="E384" s="5">
        <v>0</v>
      </c>
      <c r="F384" s="5">
        <f t="shared" si="5"/>
        <v>21.76</v>
      </c>
      <c r="G384" s="5">
        <v>0.52997360000000004</v>
      </c>
      <c r="H384" s="5">
        <v>0.52997360000000004</v>
      </c>
      <c r="I384" s="5"/>
      <c r="J384" s="5">
        <v>1.5531838100000001E-2</v>
      </c>
      <c r="K384" s="5">
        <v>0.52306540000000001</v>
      </c>
      <c r="L384" s="5">
        <v>0.99</v>
      </c>
    </row>
    <row r="385" spans="1:12" x14ac:dyDescent="0.3">
      <c r="A385" s="5">
        <v>381</v>
      </c>
      <c r="B385" s="5" t="s">
        <v>395</v>
      </c>
      <c r="C385" s="5" t="s">
        <v>817</v>
      </c>
      <c r="D385" s="14">
        <v>2881.85</v>
      </c>
      <c r="E385" s="5">
        <v>0</v>
      </c>
      <c r="F385" s="5">
        <f t="shared" si="5"/>
        <v>2881.85</v>
      </c>
      <c r="G385" s="5">
        <v>3.9878009000000003</v>
      </c>
      <c r="H385" s="5">
        <v>3.9878009000000003</v>
      </c>
      <c r="I385" s="5"/>
      <c r="J385" s="5">
        <v>1.9136151931999998</v>
      </c>
      <c r="K385" s="5">
        <v>3.7758341999999998</v>
      </c>
      <c r="L385" s="5">
        <v>0.95</v>
      </c>
    </row>
    <row r="386" spans="1:12" x14ac:dyDescent="0.3">
      <c r="A386" s="5">
        <v>382</v>
      </c>
      <c r="B386" s="5" t="s">
        <v>396</v>
      </c>
      <c r="C386" s="5" t="s">
        <v>818</v>
      </c>
      <c r="D386" s="14">
        <v>145.97</v>
      </c>
      <c r="E386" s="5">
        <v>0</v>
      </c>
      <c r="F386" s="5">
        <f t="shared" si="5"/>
        <v>145.97</v>
      </c>
      <c r="G386" s="5">
        <v>0.3149844</v>
      </c>
      <c r="H386" s="5">
        <v>0.11196369999999999</v>
      </c>
      <c r="I386" s="5"/>
      <c r="J386" s="5">
        <v>0.10525918299999999</v>
      </c>
      <c r="K386" s="5">
        <v>0.1085836</v>
      </c>
      <c r="L386" s="5">
        <v>0.34</v>
      </c>
    </row>
    <row r="387" spans="1:12" x14ac:dyDescent="0.3">
      <c r="A387" s="5">
        <v>383</v>
      </c>
      <c r="B387" s="5" t="s">
        <v>397</v>
      </c>
      <c r="C387" s="5" t="s">
        <v>819</v>
      </c>
      <c r="D387" s="14">
        <v>941.05000000000007</v>
      </c>
      <c r="E387" s="5">
        <v>0</v>
      </c>
      <c r="F387" s="5">
        <f t="shared" si="5"/>
        <v>941.05000000000007</v>
      </c>
      <c r="G387" s="5">
        <v>1.9999</v>
      </c>
      <c r="H387" s="5">
        <v>1.9999</v>
      </c>
      <c r="I387" s="5"/>
      <c r="J387" s="5">
        <v>0.67080905669999991</v>
      </c>
      <c r="K387" s="5">
        <v>1.8799486999999999</v>
      </c>
      <c r="L387" s="5">
        <v>0.94</v>
      </c>
    </row>
    <row r="388" spans="1:12" x14ac:dyDescent="0.3">
      <c r="A388" s="5">
        <v>384</v>
      </c>
      <c r="B388" s="5" t="s">
        <v>398</v>
      </c>
      <c r="C388" s="5" t="s">
        <v>820</v>
      </c>
      <c r="D388" s="14">
        <v>56.56</v>
      </c>
      <c r="E388" s="5">
        <v>0</v>
      </c>
      <c r="F388" s="5">
        <f t="shared" si="5"/>
        <v>56.56</v>
      </c>
      <c r="G388" s="5">
        <v>0.28498590000000001</v>
      </c>
      <c r="H388" s="5">
        <v>0.28498590000000001</v>
      </c>
      <c r="I388" s="5"/>
      <c r="J388" s="5">
        <v>4.0275945799999997E-2</v>
      </c>
      <c r="K388" s="5">
        <v>0.26630380000000003</v>
      </c>
      <c r="L388" s="5">
        <v>0.93</v>
      </c>
    </row>
    <row r="389" spans="1:12" x14ac:dyDescent="0.3">
      <c r="A389" s="5">
        <v>385</v>
      </c>
      <c r="B389" s="5" t="s">
        <v>399</v>
      </c>
      <c r="C389" s="5" t="s">
        <v>821</v>
      </c>
      <c r="D389" s="14">
        <v>27584.660000000003</v>
      </c>
      <c r="E389" s="5">
        <v>0</v>
      </c>
      <c r="F389" s="5">
        <f t="shared" si="5"/>
        <v>27584.660000000003</v>
      </c>
      <c r="G389" s="5">
        <v>10.759461999999999</v>
      </c>
      <c r="H389" s="5">
        <v>10.759461999999999</v>
      </c>
      <c r="I389" s="5"/>
      <c r="J389" s="5">
        <v>18.4720628844</v>
      </c>
      <c r="K389" s="5">
        <v>51.926001200000002</v>
      </c>
      <c r="L389" s="5">
        <v>4.83</v>
      </c>
    </row>
    <row r="390" spans="1:12" x14ac:dyDescent="0.3">
      <c r="A390" s="5">
        <v>386</v>
      </c>
      <c r="B390" s="5" t="s">
        <v>400</v>
      </c>
      <c r="C390" s="5" t="s">
        <v>822</v>
      </c>
      <c r="D390" s="14">
        <v>9.52</v>
      </c>
      <c r="E390" s="5">
        <v>0</v>
      </c>
      <c r="F390" s="5">
        <f t="shared" ref="F390:F427" si="6">D390+E390</f>
        <v>9.52</v>
      </c>
      <c r="G390" s="5">
        <v>0.1499925</v>
      </c>
      <c r="H390" s="5">
        <v>0.1499925</v>
      </c>
      <c r="I390" s="5"/>
      <c r="J390" s="5">
        <v>6.5677849E-3</v>
      </c>
      <c r="K390" s="5">
        <v>0.1492695</v>
      </c>
      <c r="L390" s="5">
        <v>1</v>
      </c>
    </row>
    <row r="391" spans="1:12" x14ac:dyDescent="0.3">
      <c r="A391" s="5">
        <v>387</v>
      </c>
      <c r="B391" s="5" t="s">
        <v>401</v>
      </c>
      <c r="C391" s="5" t="s">
        <v>823</v>
      </c>
      <c r="D391" s="14">
        <v>64.73</v>
      </c>
      <c r="E391" s="5">
        <v>0</v>
      </c>
      <c r="F391" s="5">
        <f t="shared" si="6"/>
        <v>64.73</v>
      </c>
      <c r="G391" s="5">
        <v>0.10999450000000001</v>
      </c>
      <c r="H391" s="5">
        <v>0.10999450000000001</v>
      </c>
      <c r="I391" s="5"/>
      <c r="J391" s="5">
        <v>4.6065379700000006E-2</v>
      </c>
      <c r="K391" s="5">
        <v>0.10380610000000001</v>
      </c>
      <c r="L391" s="5">
        <v>0.94</v>
      </c>
    </row>
    <row r="392" spans="1:12" x14ac:dyDescent="0.3">
      <c r="A392" s="5">
        <v>388</v>
      </c>
      <c r="B392" s="5" t="s">
        <v>402</v>
      </c>
      <c r="C392" s="5" t="s">
        <v>824</v>
      </c>
      <c r="D392" s="14">
        <v>369.58</v>
      </c>
      <c r="E392" s="5">
        <v>0</v>
      </c>
      <c r="F392" s="5">
        <f t="shared" si="6"/>
        <v>369.58</v>
      </c>
      <c r="G392" s="5">
        <v>0.499975</v>
      </c>
      <c r="H392" s="5">
        <v>0.499975</v>
      </c>
      <c r="I392" s="5"/>
      <c r="J392" s="5">
        <v>0.26398884960000002</v>
      </c>
      <c r="K392" s="5">
        <v>0.48077639999999999</v>
      </c>
      <c r="L392" s="5">
        <v>0.96</v>
      </c>
    </row>
    <row r="393" spans="1:12" x14ac:dyDescent="0.3">
      <c r="A393" s="5">
        <v>389</v>
      </c>
      <c r="B393" s="5" t="s">
        <v>403</v>
      </c>
      <c r="C393" s="5" t="s">
        <v>825</v>
      </c>
      <c r="D393" s="14">
        <v>675.49</v>
      </c>
      <c r="E393" s="5">
        <v>0</v>
      </c>
      <c r="F393" s="5">
        <f t="shared" si="6"/>
        <v>675.49</v>
      </c>
      <c r="G393" s="5">
        <v>2.1748913000000001</v>
      </c>
      <c r="H393" s="5">
        <v>2.1245823000000001</v>
      </c>
      <c r="I393" s="5"/>
      <c r="J393" s="5">
        <v>0.47945421369999996</v>
      </c>
      <c r="K393" s="5">
        <v>2.0272659000000002</v>
      </c>
      <c r="L393" s="5">
        <v>0.93</v>
      </c>
    </row>
    <row r="394" spans="1:12" x14ac:dyDescent="0.3">
      <c r="A394" s="5">
        <v>390</v>
      </c>
      <c r="B394" s="5" t="s">
        <v>404</v>
      </c>
      <c r="C394" s="5" t="s">
        <v>826</v>
      </c>
      <c r="D394" s="14">
        <v>1604.88</v>
      </c>
      <c r="E394" s="5">
        <v>0</v>
      </c>
      <c r="F394" s="5">
        <f t="shared" si="6"/>
        <v>1604.88</v>
      </c>
      <c r="G394" s="5">
        <v>55.456944800000002</v>
      </c>
      <c r="H394" s="5">
        <v>40.387227000000003</v>
      </c>
      <c r="I394" s="5"/>
      <c r="J394" s="5">
        <v>1.6774935578000001</v>
      </c>
      <c r="K394" s="5">
        <v>40.272642000000005</v>
      </c>
      <c r="L394" s="5">
        <v>0.73</v>
      </c>
    </row>
    <row r="395" spans="1:12" x14ac:dyDescent="0.3">
      <c r="A395" s="5">
        <v>391</v>
      </c>
      <c r="B395" s="5" t="s">
        <v>405</v>
      </c>
      <c r="C395" s="5" t="s">
        <v>827</v>
      </c>
      <c r="D395" s="14">
        <v>111.82</v>
      </c>
      <c r="E395" s="5">
        <v>0</v>
      </c>
      <c r="F395" s="5">
        <f t="shared" si="6"/>
        <v>111.82</v>
      </c>
      <c r="G395" s="5">
        <v>0.44997749999999997</v>
      </c>
      <c r="H395" s="5">
        <v>0.44997749999999997</v>
      </c>
      <c r="I395" s="5"/>
      <c r="J395" s="5">
        <v>7.9879428000000002E-2</v>
      </c>
      <c r="K395" s="5">
        <v>0.41795129999999997</v>
      </c>
      <c r="L395" s="5">
        <v>0.93</v>
      </c>
    </row>
    <row r="396" spans="1:12" x14ac:dyDescent="0.3">
      <c r="A396" s="5">
        <v>392</v>
      </c>
      <c r="B396" s="5" t="s">
        <v>406</v>
      </c>
      <c r="C396" s="5" t="s">
        <v>828</v>
      </c>
      <c r="D396" s="14">
        <v>7.38</v>
      </c>
      <c r="E396" s="5">
        <v>0</v>
      </c>
      <c r="F396" s="5">
        <f t="shared" si="6"/>
        <v>7.38</v>
      </c>
      <c r="G396" s="5">
        <v>9.9995000000000001E-2</v>
      </c>
      <c r="H396" s="5">
        <v>9.9995000000000001E-2</v>
      </c>
      <c r="I396" s="5"/>
      <c r="J396" s="5">
        <v>5.1333068000000001E-3</v>
      </c>
      <c r="K396" s="5">
        <v>9.4778799999999996E-2</v>
      </c>
      <c r="L396" s="5">
        <v>0.95</v>
      </c>
    </row>
    <row r="397" spans="1:12" x14ac:dyDescent="0.3">
      <c r="A397" s="5">
        <v>393</v>
      </c>
      <c r="B397" s="5" t="s">
        <v>407</v>
      </c>
      <c r="C397" s="5" t="s">
        <v>829</v>
      </c>
      <c r="D397" s="14">
        <v>13778.289999999997</v>
      </c>
      <c r="E397" s="5">
        <v>0</v>
      </c>
      <c r="F397" s="5">
        <f t="shared" si="6"/>
        <v>13778.289999999997</v>
      </c>
      <c r="G397" s="5">
        <v>19.209039900000001</v>
      </c>
      <c r="H397" s="5">
        <v>17.3139766</v>
      </c>
      <c r="I397" s="5"/>
      <c r="J397" s="5">
        <v>9.8774673381999989</v>
      </c>
      <c r="K397" s="5">
        <v>16.3894193</v>
      </c>
      <c r="L397" s="5">
        <v>0.85</v>
      </c>
    </row>
    <row r="398" spans="1:12" x14ac:dyDescent="0.3">
      <c r="A398" s="5">
        <v>394</v>
      </c>
      <c r="B398" s="5" t="s">
        <v>408</v>
      </c>
      <c r="C398" s="5" t="s">
        <v>830</v>
      </c>
      <c r="D398" s="14">
        <v>13769.45</v>
      </c>
      <c r="E398" s="5">
        <v>0</v>
      </c>
      <c r="F398" s="5">
        <f t="shared" si="6"/>
        <v>13769.45</v>
      </c>
      <c r="G398" s="5">
        <v>22.748862500000001</v>
      </c>
      <c r="H398" s="5">
        <v>22.748862500000001</v>
      </c>
      <c r="I398" s="5"/>
      <c r="J398" s="5">
        <v>9.8319947764000002</v>
      </c>
      <c r="K398" s="5">
        <v>21.341276099999998</v>
      </c>
      <c r="L398" s="5">
        <v>0.94</v>
      </c>
    </row>
    <row r="399" spans="1:12" x14ac:dyDescent="0.3">
      <c r="A399" s="5">
        <v>395</v>
      </c>
      <c r="B399" s="5" t="s">
        <v>409</v>
      </c>
      <c r="C399" s="5" t="s">
        <v>831</v>
      </c>
      <c r="D399" s="14">
        <v>10.34</v>
      </c>
      <c r="E399" s="5">
        <v>0</v>
      </c>
      <c r="F399" s="5">
        <f t="shared" si="6"/>
        <v>10.34</v>
      </c>
      <c r="G399" s="5">
        <v>0.11999399999999999</v>
      </c>
      <c r="H399" s="5">
        <v>0.11999399999999999</v>
      </c>
      <c r="I399" s="5"/>
      <c r="J399" s="5">
        <v>7.0582244000000002E-3</v>
      </c>
      <c r="K399" s="5">
        <v>0.1149941</v>
      </c>
      <c r="L399" s="5">
        <v>0.96</v>
      </c>
    </row>
    <row r="400" spans="1:12" x14ac:dyDescent="0.3">
      <c r="A400" s="5">
        <v>396</v>
      </c>
      <c r="B400" s="5" t="s">
        <v>410</v>
      </c>
      <c r="C400" s="5" t="s">
        <v>832</v>
      </c>
      <c r="D400" s="14">
        <v>273.81</v>
      </c>
      <c r="E400" s="5">
        <v>0</v>
      </c>
      <c r="F400" s="5">
        <f t="shared" si="6"/>
        <v>273.81</v>
      </c>
      <c r="G400" s="5">
        <v>2.1998899999999999</v>
      </c>
      <c r="H400" s="5">
        <v>2.0974542999999999</v>
      </c>
      <c r="I400" s="5"/>
      <c r="J400" s="5">
        <v>0.19065004189999998</v>
      </c>
      <c r="K400" s="5">
        <v>2.0301470999999998</v>
      </c>
      <c r="L400" s="5">
        <v>0.92</v>
      </c>
    </row>
    <row r="401" spans="1:12" x14ac:dyDescent="0.3">
      <c r="A401" s="5">
        <v>397</v>
      </c>
      <c r="B401" s="5" t="s">
        <v>411</v>
      </c>
      <c r="C401" s="5" t="s">
        <v>833</v>
      </c>
      <c r="D401" s="14">
        <v>12.49</v>
      </c>
      <c r="E401" s="5">
        <v>0</v>
      </c>
      <c r="F401" s="5">
        <f t="shared" si="6"/>
        <v>12.49</v>
      </c>
      <c r="G401" s="5">
        <v>0.499975</v>
      </c>
      <c r="H401" s="5">
        <v>0.499975</v>
      </c>
      <c r="I401" s="5"/>
      <c r="J401" s="5">
        <v>6.7470235999999998E-3</v>
      </c>
      <c r="K401" s="5">
        <v>0.49893879999999996</v>
      </c>
      <c r="L401" s="5">
        <v>1</v>
      </c>
    </row>
    <row r="402" spans="1:12" x14ac:dyDescent="0.3">
      <c r="A402" s="5">
        <v>398</v>
      </c>
      <c r="B402" s="5" t="s">
        <v>412</v>
      </c>
      <c r="C402" s="5" t="s">
        <v>834</v>
      </c>
      <c r="D402" s="14">
        <v>31.74</v>
      </c>
      <c r="E402" s="5">
        <v>0</v>
      </c>
      <c r="F402" s="5">
        <f t="shared" si="6"/>
        <v>31.74</v>
      </c>
      <c r="G402" s="5">
        <v>0.499975</v>
      </c>
      <c r="H402" s="5">
        <v>0.499975</v>
      </c>
      <c r="I402" s="5"/>
      <c r="J402" s="5">
        <v>2.18926173E-2</v>
      </c>
      <c r="K402" s="5">
        <v>0.49756510000000004</v>
      </c>
      <c r="L402" s="5">
        <v>1</v>
      </c>
    </row>
    <row r="403" spans="1:12" x14ac:dyDescent="0.3">
      <c r="A403" s="5">
        <v>399</v>
      </c>
      <c r="B403" s="5" t="s">
        <v>413</v>
      </c>
      <c r="C403" s="5" t="s">
        <v>835</v>
      </c>
      <c r="D403" s="14">
        <v>767.76</v>
      </c>
      <c r="E403" s="5">
        <v>0</v>
      </c>
      <c r="F403" s="5">
        <f t="shared" si="6"/>
        <v>767.76</v>
      </c>
      <c r="G403" s="5">
        <v>11.6494175</v>
      </c>
      <c r="H403" s="5">
        <v>11.6494175</v>
      </c>
      <c r="I403" s="5"/>
      <c r="J403" s="5">
        <v>0.51811751259999994</v>
      </c>
      <c r="K403" s="5">
        <v>11.5232302</v>
      </c>
      <c r="L403" s="5">
        <v>0.99</v>
      </c>
    </row>
    <row r="404" spans="1:12" x14ac:dyDescent="0.3">
      <c r="A404" s="5">
        <v>400</v>
      </c>
      <c r="B404" s="5" t="s">
        <v>414</v>
      </c>
      <c r="C404" s="5" t="s">
        <v>836</v>
      </c>
      <c r="D404" s="14">
        <v>10.119999999999999</v>
      </c>
      <c r="E404" s="5">
        <v>0</v>
      </c>
      <c r="F404" s="5">
        <f t="shared" si="6"/>
        <v>10.119999999999999</v>
      </c>
      <c r="G404" s="5">
        <v>9.9995000000000001E-2</v>
      </c>
      <c r="H404" s="5">
        <v>9.9995000000000001E-2</v>
      </c>
      <c r="I404" s="5"/>
      <c r="J404" s="5">
        <v>7.2267852000000004E-3</v>
      </c>
      <c r="K404" s="5">
        <v>9.3027499999999999E-2</v>
      </c>
      <c r="L404" s="5">
        <v>0.93</v>
      </c>
    </row>
    <row r="405" spans="1:12" x14ac:dyDescent="0.3">
      <c r="A405" s="5">
        <v>401</v>
      </c>
      <c r="B405" s="5" t="s">
        <v>415</v>
      </c>
      <c r="C405" s="5" t="s">
        <v>837</v>
      </c>
      <c r="D405" s="14">
        <v>6.29</v>
      </c>
      <c r="E405" s="5">
        <v>0</v>
      </c>
      <c r="F405" s="5">
        <f t="shared" si="6"/>
        <v>6.29</v>
      </c>
      <c r="G405" s="5">
        <v>4.99975E-2</v>
      </c>
      <c r="H405" s="5">
        <v>4.99975E-2</v>
      </c>
      <c r="I405" s="5"/>
      <c r="J405" s="5">
        <v>4.4418041000000002E-3</v>
      </c>
      <c r="K405" s="5">
        <v>4.7659099999999996E-2</v>
      </c>
      <c r="L405" s="5">
        <v>0.95</v>
      </c>
    </row>
    <row r="406" spans="1:12" x14ac:dyDescent="0.3">
      <c r="A406" s="5">
        <v>402</v>
      </c>
      <c r="B406" s="5" t="s">
        <v>416</v>
      </c>
      <c r="C406" s="5" t="s">
        <v>838</v>
      </c>
      <c r="D406" s="14">
        <v>2363.35</v>
      </c>
      <c r="E406" s="5">
        <v>0</v>
      </c>
      <c r="F406" s="5">
        <f t="shared" si="6"/>
        <v>2363.35</v>
      </c>
      <c r="G406" s="5">
        <v>6.5802054000000005</v>
      </c>
      <c r="H406" s="5">
        <v>5.5696660000000007</v>
      </c>
      <c r="I406" s="5"/>
      <c r="J406" s="5">
        <v>1.8320222857999999</v>
      </c>
      <c r="K406" s="5">
        <v>5.2627724999999996</v>
      </c>
      <c r="L406" s="5">
        <v>0.8</v>
      </c>
    </row>
    <row r="407" spans="1:12" x14ac:dyDescent="0.3">
      <c r="A407" s="5">
        <v>403</v>
      </c>
      <c r="B407" s="5" t="s">
        <v>417</v>
      </c>
      <c r="C407" s="5" t="s">
        <v>839</v>
      </c>
      <c r="D407" s="14">
        <v>371.31</v>
      </c>
      <c r="E407" s="5">
        <v>0</v>
      </c>
      <c r="F407" s="5">
        <f t="shared" si="6"/>
        <v>371.31</v>
      </c>
      <c r="G407" s="5">
        <v>0.4089796</v>
      </c>
      <c r="H407" s="5">
        <v>0.4089796</v>
      </c>
      <c r="I407" s="5"/>
      <c r="J407" s="5">
        <v>0.19364845040000001</v>
      </c>
      <c r="K407" s="5">
        <v>0.38969730000000002</v>
      </c>
      <c r="L407" s="5">
        <v>0.95</v>
      </c>
    </row>
    <row r="408" spans="1:12" x14ac:dyDescent="0.3">
      <c r="A408" s="5">
        <v>404</v>
      </c>
      <c r="B408" s="5" t="s">
        <v>418</v>
      </c>
      <c r="C408" s="5" t="s">
        <v>840</v>
      </c>
      <c r="D408" s="14">
        <v>11.8</v>
      </c>
      <c r="E408" s="5">
        <v>0</v>
      </c>
      <c r="F408" s="5">
        <f t="shared" si="6"/>
        <v>11.8</v>
      </c>
      <c r="G408" s="5">
        <v>4.99975E-2</v>
      </c>
      <c r="H408" s="5">
        <v>4.99975E-2</v>
      </c>
      <c r="I408" s="5"/>
      <c r="J408" s="5">
        <v>8.4328743000000005E-3</v>
      </c>
      <c r="K408" s="5">
        <v>4.6106599999999998E-2</v>
      </c>
      <c r="L408" s="5">
        <v>0.92</v>
      </c>
    </row>
    <row r="409" spans="1:12" x14ac:dyDescent="0.3">
      <c r="A409" s="5">
        <v>405</v>
      </c>
      <c r="B409" s="5" t="s">
        <v>419</v>
      </c>
      <c r="C409" s="5" t="s">
        <v>841</v>
      </c>
      <c r="D409" s="14">
        <v>37.299999999999997</v>
      </c>
      <c r="E409" s="5">
        <v>0</v>
      </c>
      <c r="F409" s="5">
        <f t="shared" si="6"/>
        <v>37.299999999999997</v>
      </c>
      <c r="G409" s="5">
        <v>0.70000499999999999</v>
      </c>
      <c r="H409" s="5">
        <v>0.70000499999999999</v>
      </c>
      <c r="I409" s="5"/>
      <c r="J409" s="5">
        <v>2.5170156400000001E-2</v>
      </c>
      <c r="K409" s="5">
        <v>0.69634079999999998</v>
      </c>
      <c r="L409" s="5">
        <v>0.99</v>
      </c>
    </row>
    <row r="410" spans="1:12" x14ac:dyDescent="0.3">
      <c r="A410" s="5">
        <v>406</v>
      </c>
      <c r="B410" s="5" t="s">
        <v>420</v>
      </c>
      <c r="C410" s="5" t="s">
        <v>842</v>
      </c>
      <c r="D410" s="14">
        <v>380.94</v>
      </c>
      <c r="E410" s="5">
        <v>0</v>
      </c>
      <c r="F410" s="5">
        <f t="shared" si="6"/>
        <v>380.94</v>
      </c>
      <c r="G410" s="5">
        <v>5.9996999999999998</v>
      </c>
      <c r="H410" s="5">
        <v>5.9996999999999998</v>
      </c>
      <c r="I410" s="5"/>
      <c r="J410" s="5">
        <v>0.26271141149999999</v>
      </c>
      <c r="K410" s="5">
        <v>5.9707813999999999</v>
      </c>
      <c r="L410" s="5">
        <v>1</v>
      </c>
    </row>
    <row r="411" spans="1:12" x14ac:dyDescent="0.3">
      <c r="A411" s="5">
        <v>407</v>
      </c>
      <c r="B411" s="5" t="s">
        <v>421</v>
      </c>
      <c r="C411" s="5" t="s">
        <v>843</v>
      </c>
      <c r="D411" s="14">
        <v>245.15</v>
      </c>
      <c r="E411" s="5">
        <v>0</v>
      </c>
      <c r="F411" s="5">
        <f t="shared" si="6"/>
        <v>245.15</v>
      </c>
      <c r="G411" s="5">
        <v>0.49997510000000001</v>
      </c>
      <c r="H411" s="5">
        <v>0.49997510000000001</v>
      </c>
      <c r="I411" s="5"/>
      <c r="J411" s="5">
        <v>0.17431331259999999</v>
      </c>
      <c r="K411" s="5">
        <v>0.47510480000000005</v>
      </c>
      <c r="L411" s="5">
        <v>0.95</v>
      </c>
    </row>
    <row r="412" spans="1:12" x14ac:dyDescent="0.3">
      <c r="A412" s="5">
        <v>408</v>
      </c>
      <c r="B412" s="5" t="s">
        <v>422</v>
      </c>
      <c r="C412" s="5" t="s">
        <v>844</v>
      </c>
      <c r="D412" s="14">
        <v>16971.919999999998</v>
      </c>
      <c r="E412" s="5">
        <v>0</v>
      </c>
      <c r="F412" s="5">
        <f t="shared" si="6"/>
        <v>16971.919999999998</v>
      </c>
      <c r="G412" s="5">
        <v>42.2458885</v>
      </c>
      <c r="H412" s="5">
        <v>41.735878299999996</v>
      </c>
      <c r="I412" s="5"/>
      <c r="J412" s="5">
        <v>12.2991217338</v>
      </c>
      <c r="K412" s="5">
        <v>39.322147700000002</v>
      </c>
      <c r="L412" s="5">
        <v>0.93</v>
      </c>
    </row>
    <row r="413" spans="1:12" x14ac:dyDescent="0.3">
      <c r="A413" s="5">
        <v>409</v>
      </c>
      <c r="B413" s="5" t="s">
        <v>423</v>
      </c>
      <c r="C413" s="5" t="s">
        <v>845</v>
      </c>
      <c r="D413" s="14">
        <v>798.26</v>
      </c>
      <c r="E413" s="5">
        <v>0</v>
      </c>
      <c r="F413" s="5">
        <f t="shared" si="6"/>
        <v>798.26</v>
      </c>
      <c r="G413" s="5">
        <v>0.96995149999999997</v>
      </c>
      <c r="H413" s="5">
        <v>0.96995149999999997</v>
      </c>
      <c r="I413" s="5"/>
      <c r="J413" s="5">
        <v>0.57000998629999999</v>
      </c>
      <c r="K413" s="5">
        <v>0.92065289999999989</v>
      </c>
      <c r="L413" s="5">
        <v>0.95</v>
      </c>
    </row>
    <row r="414" spans="1:12" x14ac:dyDescent="0.3">
      <c r="A414" s="5">
        <v>410</v>
      </c>
      <c r="B414" s="5" t="s">
        <v>424</v>
      </c>
      <c r="C414" s="5" t="s">
        <v>846</v>
      </c>
      <c r="D414" s="14">
        <v>1528.81</v>
      </c>
      <c r="E414" s="5">
        <v>0</v>
      </c>
      <c r="F414" s="5">
        <f t="shared" si="6"/>
        <v>1528.81</v>
      </c>
      <c r="G414" s="5">
        <v>1.6599170000000001</v>
      </c>
      <c r="H414" s="5">
        <v>1.6599170000000001</v>
      </c>
      <c r="I414" s="5"/>
      <c r="J414" s="5">
        <v>1.0919983181000001</v>
      </c>
      <c r="K414" s="5">
        <v>1.5629613</v>
      </c>
      <c r="L414" s="5">
        <v>0.94</v>
      </c>
    </row>
    <row r="415" spans="1:12" x14ac:dyDescent="0.3">
      <c r="A415" s="5">
        <v>411</v>
      </c>
      <c r="B415" s="5" t="s">
        <v>425</v>
      </c>
      <c r="C415" s="5" t="s">
        <v>847</v>
      </c>
      <c r="D415" s="14">
        <v>5.25</v>
      </c>
      <c r="E415" s="5">
        <v>0</v>
      </c>
      <c r="F415" s="5">
        <f t="shared" si="6"/>
        <v>5.25</v>
      </c>
      <c r="G415" s="5">
        <v>0.1499925</v>
      </c>
      <c r="H415" s="5">
        <v>0.1499925</v>
      </c>
      <c r="I415" s="5"/>
      <c r="J415" s="5">
        <v>3.7466636000000001E-3</v>
      </c>
      <c r="K415" s="5">
        <v>0.15043500000000001</v>
      </c>
      <c r="L415" s="5">
        <v>1</v>
      </c>
    </row>
    <row r="416" spans="1:12" x14ac:dyDescent="0.3">
      <c r="A416" s="5">
        <v>412</v>
      </c>
      <c r="B416" s="5" t="s">
        <v>426</v>
      </c>
      <c r="C416" s="5" t="s">
        <v>848</v>
      </c>
      <c r="D416" s="14">
        <v>230.23999999999998</v>
      </c>
      <c r="E416" s="5">
        <v>0</v>
      </c>
      <c r="F416" s="5">
        <f t="shared" si="6"/>
        <v>230.23999999999998</v>
      </c>
      <c r="G416" s="5">
        <v>0.2499875</v>
      </c>
      <c r="H416" s="5">
        <v>0.2499875</v>
      </c>
      <c r="I416" s="5"/>
      <c r="J416" s="5">
        <v>0.1644575767</v>
      </c>
      <c r="K416" s="5">
        <v>0.2353857</v>
      </c>
      <c r="L416" s="5">
        <v>0.94</v>
      </c>
    </row>
    <row r="417" spans="1:12" x14ac:dyDescent="0.3">
      <c r="A417" s="5">
        <v>413</v>
      </c>
      <c r="B417" s="5" t="s">
        <v>427</v>
      </c>
      <c r="C417" s="5" t="s">
        <v>849</v>
      </c>
      <c r="D417" s="14">
        <v>4693.84</v>
      </c>
      <c r="E417" s="5">
        <v>0</v>
      </c>
      <c r="F417" s="5">
        <f t="shared" si="6"/>
        <v>4693.84</v>
      </c>
      <c r="G417" s="5">
        <v>5.4397280000000006</v>
      </c>
      <c r="H417" s="5">
        <v>5.4397280000000006</v>
      </c>
      <c r="I417" s="5"/>
      <c r="J417" s="5">
        <v>3.3515115184000002</v>
      </c>
      <c r="K417" s="5">
        <v>5.1204784999999999</v>
      </c>
      <c r="L417" s="5">
        <v>0.94</v>
      </c>
    </row>
    <row r="418" spans="1:12" x14ac:dyDescent="0.3">
      <c r="A418" s="5">
        <v>414</v>
      </c>
      <c r="B418" s="5" t="s">
        <v>428</v>
      </c>
      <c r="C418" s="5" t="s">
        <v>850</v>
      </c>
      <c r="D418" s="14">
        <v>461.28999999999996</v>
      </c>
      <c r="E418" s="5">
        <v>0</v>
      </c>
      <c r="F418" s="5">
        <f t="shared" si="6"/>
        <v>461.28999999999996</v>
      </c>
      <c r="G418" s="5">
        <v>0.499975</v>
      </c>
      <c r="H418" s="5">
        <v>0.499975</v>
      </c>
      <c r="I418" s="5"/>
      <c r="J418" s="5">
        <v>0.32675436250000001</v>
      </c>
      <c r="K418" s="5">
        <v>0.47955209999999998</v>
      </c>
      <c r="L418" s="5">
        <v>0.96</v>
      </c>
    </row>
    <row r="419" spans="1:12" x14ac:dyDescent="0.3">
      <c r="A419" s="5">
        <v>415</v>
      </c>
      <c r="B419" s="5" t="s">
        <v>429</v>
      </c>
      <c r="C419" s="5" t="s">
        <v>851</v>
      </c>
      <c r="D419" s="14">
        <v>67.06</v>
      </c>
      <c r="E419" s="5">
        <v>0</v>
      </c>
      <c r="F419" s="5">
        <f t="shared" si="6"/>
        <v>67.06</v>
      </c>
      <c r="G419" s="5">
        <v>1.1499425000000001</v>
      </c>
      <c r="H419" s="5">
        <v>1.1499425000000001</v>
      </c>
      <c r="I419" s="5"/>
      <c r="J419" s="5">
        <v>5.0381757299999996E-2</v>
      </c>
      <c r="K419" s="5">
        <v>1.1462266000000001</v>
      </c>
      <c r="L419" s="5">
        <v>1</v>
      </c>
    </row>
    <row r="420" spans="1:12" x14ac:dyDescent="0.3">
      <c r="A420" s="5">
        <v>416</v>
      </c>
      <c r="B420" s="5" t="s">
        <v>430</v>
      </c>
      <c r="C420" s="5" t="s">
        <v>852</v>
      </c>
      <c r="D420" s="14">
        <v>476.40999999999997</v>
      </c>
      <c r="E420" s="5">
        <v>0</v>
      </c>
      <c r="F420" s="5">
        <f t="shared" si="6"/>
        <v>476.40999999999997</v>
      </c>
      <c r="G420" s="5">
        <v>6.5996699999999997</v>
      </c>
      <c r="H420" s="5">
        <v>6.5996699999999997</v>
      </c>
      <c r="I420" s="5"/>
      <c r="J420" s="5">
        <v>0.35052390410000001</v>
      </c>
      <c r="K420" s="5">
        <v>6.5712004000000004</v>
      </c>
      <c r="L420" s="5">
        <v>1</v>
      </c>
    </row>
    <row r="421" spans="1:12" x14ac:dyDescent="0.3">
      <c r="A421" s="5">
        <v>417</v>
      </c>
      <c r="B421" s="5" t="s">
        <v>431</v>
      </c>
      <c r="C421" s="5" t="s">
        <v>853</v>
      </c>
      <c r="D421" s="14">
        <v>193.67000000000002</v>
      </c>
      <c r="E421" s="5">
        <v>0</v>
      </c>
      <c r="F421" s="5">
        <f t="shared" si="6"/>
        <v>193.67000000000002</v>
      </c>
      <c r="G421" s="5">
        <v>0.79496029999999995</v>
      </c>
      <c r="H421" s="5">
        <v>0.79496029999999995</v>
      </c>
      <c r="I421" s="5"/>
      <c r="J421" s="5">
        <v>0.13763006059999999</v>
      </c>
      <c r="K421" s="5">
        <v>0.73861889999999997</v>
      </c>
      <c r="L421" s="5">
        <v>0.93</v>
      </c>
    </row>
    <row r="422" spans="1:12" x14ac:dyDescent="0.3">
      <c r="A422" s="5">
        <v>418</v>
      </c>
      <c r="B422" s="5" t="s">
        <v>432</v>
      </c>
      <c r="C422" s="5" t="s">
        <v>854</v>
      </c>
      <c r="D422" s="14">
        <v>4105.5600000000004</v>
      </c>
      <c r="E422" s="5">
        <v>0</v>
      </c>
      <c r="F422" s="5">
        <f t="shared" si="6"/>
        <v>4105.5600000000004</v>
      </c>
      <c r="G422" s="5">
        <v>5.0397479999999995</v>
      </c>
      <c r="H422" s="5">
        <v>5.0397479999999995</v>
      </c>
      <c r="I422" s="5"/>
      <c r="J422" s="5">
        <v>2.9295418274</v>
      </c>
      <c r="K422" s="5">
        <v>4.7522111000000002</v>
      </c>
      <c r="L422" s="5">
        <v>0.94</v>
      </c>
    </row>
    <row r="423" spans="1:12" x14ac:dyDescent="0.3">
      <c r="A423" s="5">
        <v>419</v>
      </c>
      <c r="B423" s="5" t="s">
        <v>433</v>
      </c>
      <c r="C423" s="5" t="s">
        <v>855</v>
      </c>
      <c r="D423" s="14">
        <v>15000.319999999998</v>
      </c>
      <c r="E423" s="5">
        <v>0</v>
      </c>
      <c r="F423" s="5">
        <f t="shared" si="6"/>
        <v>15000.319999999998</v>
      </c>
      <c r="G423" s="5">
        <v>35.648217500000001</v>
      </c>
      <c r="H423" s="5">
        <v>34.734673199999996</v>
      </c>
      <c r="I423" s="5"/>
      <c r="J423" s="5">
        <v>10.653569637</v>
      </c>
      <c r="K423" s="5">
        <v>32.581324500000001</v>
      </c>
      <c r="L423" s="5">
        <v>0.91</v>
      </c>
    </row>
    <row r="424" spans="1:12" x14ac:dyDescent="0.3">
      <c r="A424" s="5">
        <v>420</v>
      </c>
      <c r="B424" s="5" t="s">
        <v>434</v>
      </c>
      <c r="C424" s="5" t="s">
        <v>856</v>
      </c>
      <c r="D424" s="14">
        <v>1127.67</v>
      </c>
      <c r="E424" s="5">
        <v>0</v>
      </c>
      <c r="F424" s="5">
        <f t="shared" si="6"/>
        <v>1127.67</v>
      </c>
      <c r="G424" s="5">
        <v>3.9448034000000001</v>
      </c>
      <c r="H424" s="5">
        <v>3.9448034000000001</v>
      </c>
      <c r="I424" s="5"/>
      <c r="J424" s="5">
        <v>0.80307589730000006</v>
      </c>
      <c r="K424" s="5">
        <v>3.7027999</v>
      </c>
      <c r="L424" s="5">
        <v>0.94</v>
      </c>
    </row>
    <row r="425" spans="1:12" x14ac:dyDescent="0.3">
      <c r="A425" s="5">
        <v>421</v>
      </c>
      <c r="B425" s="5" t="s">
        <v>435</v>
      </c>
      <c r="C425" s="5" t="s">
        <v>857</v>
      </c>
      <c r="D425" s="14">
        <v>8451.5800000000017</v>
      </c>
      <c r="E425" s="5">
        <v>0</v>
      </c>
      <c r="F425" s="5">
        <f t="shared" si="6"/>
        <v>8451.5800000000017</v>
      </c>
      <c r="G425" s="5">
        <v>11.339433</v>
      </c>
      <c r="H425" s="5">
        <v>10.4303303</v>
      </c>
      <c r="I425" s="5"/>
      <c r="J425" s="5">
        <v>6.0368405929</v>
      </c>
      <c r="K425" s="5">
        <v>9.7521845999999996</v>
      </c>
      <c r="L425" s="5">
        <v>0.86</v>
      </c>
    </row>
    <row r="426" spans="1:12" x14ac:dyDescent="0.3">
      <c r="A426" s="5">
        <v>422</v>
      </c>
      <c r="B426" s="5" t="s">
        <v>436</v>
      </c>
      <c r="C426" s="5" t="s">
        <v>858</v>
      </c>
      <c r="D426" s="14">
        <v>10967.800000000001</v>
      </c>
      <c r="E426" s="5">
        <v>0</v>
      </c>
      <c r="F426" s="5">
        <f t="shared" si="6"/>
        <v>10967.800000000001</v>
      </c>
      <c r="G426" s="5">
        <v>46.197690000000001</v>
      </c>
      <c r="H426" s="5">
        <v>25.915904100000002</v>
      </c>
      <c r="I426" s="5"/>
      <c r="J426" s="5">
        <v>11.0390032466</v>
      </c>
      <c r="K426" s="5">
        <v>0</v>
      </c>
      <c r="L426" s="5">
        <v>0</v>
      </c>
    </row>
    <row r="427" spans="1:12" x14ac:dyDescent="0.3">
      <c r="A427" s="5">
        <v>423</v>
      </c>
      <c r="B427" s="5" t="s">
        <v>437</v>
      </c>
      <c r="C427" s="5" t="s">
        <v>859</v>
      </c>
      <c r="D427" s="14">
        <v>35208.74</v>
      </c>
      <c r="E427" s="5">
        <v>0</v>
      </c>
      <c r="F427" s="5">
        <f t="shared" si="6"/>
        <v>35208.74</v>
      </c>
      <c r="G427" s="5">
        <v>101.76491369999999</v>
      </c>
      <c r="H427" s="5">
        <v>100.0635161</v>
      </c>
      <c r="I427" s="5"/>
      <c r="J427" s="5">
        <v>28.525285576599998</v>
      </c>
      <c r="K427" s="5">
        <v>97.509281999999999</v>
      </c>
      <c r="L427" s="5">
        <v>0.96</v>
      </c>
    </row>
    <row r="428" spans="1:12" s="1" customFormat="1" x14ac:dyDescent="0.3">
      <c r="A428" s="15"/>
      <c r="B428" s="15" t="s">
        <v>860</v>
      </c>
      <c r="C428" s="15"/>
      <c r="D428" s="6">
        <v>2776606.6599999992</v>
      </c>
      <c r="E428" s="6">
        <f>SUM(E5:E427)</f>
        <v>0</v>
      </c>
      <c r="F428" s="6">
        <f>SUM(F5:F427)</f>
        <v>2776606.6599999992</v>
      </c>
      <c r="G428" s="15">
        <v>6736.7926331999934</v>
      </c>
      <c r="H428" s="15">
        <v>5890.0419628000009</v>
      </c>
      <c r="I428" s="15">
        <v>0</v>
      </c>
      <c r="J428" s="15">
        <v>2041.2364805978</v>
      </c>
      <c r="K428" s="15">
        <v>5620.9434216999998</v>
      </c>
      <c r="L428" s="15">
        <v>394.45999999999987</v>
      </c>
    </row>
  </sheetData>
  <mergeCells count="9">
    <mergeCell ref="I2:I3"/>
    <mergeCell ref="J2:J3"/>
    <mergeCell ref="L2:L3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02563470a00e3a86bff62f2abb869407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f7870062486a54bc3671c617599149d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BD4C83-AA3A-43C8-829E-AB24B16E8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9A8C6A-0035-49D8-9C80-8305CFC2C3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36B052-B80E-489A-B778-AEEC83AF0EB2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Ajaya Chennam</dc:creator>
  <cp:lastModifiedBy>Simson R</cp:lastModifiedBy>
  <dcterms:created xsi:type="dcterms:W3CDTF">2026-04-29T13:37:58Z</dcterms:created>
  <dcterms:modified xsi:type="dcterms:W3CDTF">2026-06-05T07:02:20Z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0x0101005150907AFBFBB54AA975CCF12132A416</vt:lpwstr>
  </property>
  <property fmtid="{D5CDD505-2E9C-101B-9397-08002B2CF9AE}" pid="3" name="MediaServiceImageTags">
    <vt:lpwstr/>
  </property>
</Properties>
</file>